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Cache/pivotCacheDefinition8.xml" ContentType="application/vnd.openxmlformats-officedocument.spreadsheetml.pivotCacheDefinition+xml"/>
  <Override PartName="/xl/pivotCache/pivotCacheDefinition9.xml" ContentType="application/vnd.openxmlformats-officedocument.spreadsheetml.pivotCacheDefinition+xml"/>
  <Override PartName="/xl/pivotCache/pivotCacheDefinition10.xml" ContentType="application/vnd.openxmlformats-officedocument.spreadsheetml.pivotCacheDefinition+xml"/>
  <Override PartName="/xl/pivotCache/pivotCacheDefinition11.xml" ContentType="application/vnd.openxmlformats-officedocument.spreadsheetml.pivotCacheDefinition+xml"/>
  <Override PartName="/xl/pivotCache/pivotCacheDefinition12.xml" ContentType="application/vnd.openxmlformats-officedocument.spreadsheetml.pivotCacheDefinition+xml"/>
  <Override PartName="/xl/pivotCache/pivotCacheDefinition13.xml" ContentType="application/vnd.openxmlformats-officedocument.spreadsheetml.pivotCacheDefinition+xml"/>
  <Override PartName="/xl/pivotCache/pivotCacheDefinition14.xml" ContentType="application/vnd.openxmlformats-officedocument.spreadsheetml.pivotCacheDefinition+xml"/>
  <Override PartName="/xl/pivotCache/pivotCacheDefinition15.xml" ContentType="application/vnd.openxmlformats-officedocument.spreadsheetml.pivotCacheDefinition+xml"/>
  <Override PartName="/xl/pivotCache/pivotCacheDefinition16.xml" ContentType="application/vnd.openxmlformats-officedocument.spreadsheetml.pivotCacheDefinition+xml"/>
  <Override PartName="/xl/pivotCache/pivotCacheDefinition17.xml" ContentType="application/vnd.openxmlformats-officedocument.spreadsheetml.pivotCacheDefinition+xml"/>
  <Override PartName="/xl/pivotCache/pivotCacheDefinition18.xml" ContentType="application/vnd.openxmlformats-officedocument.spreadsheetml.pivotCacheDefinition+xml"/>
  <Override PartName="/xl/pivotCache/pivotCacheDefinition19.xml" ContentType="application/vnd.openxmlformats-officedocument.spreadsheetml.pivotCacheDefinition+xml"/>
  <Override PartName="/xl/pivotCache/pivotCacheDefinition20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slicerCaches/slicerCache14.xml" ContentType="application/vnd.ms-excel.slicerCache+xml"/>
  <Override PartName="/xl/slicerCaches/slicerCache15.xml" ContentType="application/vnd.ms-excel.slicerCache+xml"/>
  <Override PartName="/xl/slicerCaches/slicerCache16.xml" ContentType="application/vnd.ms-excel.slicerCache+xml"/>
  <Override PartName="/xl/slicerCaches/slicerCache17.xml" ContentType="application/vnd.ms-excel.slicerCache+xml"/>
  <Override PartName="/xl/slicerCaches/slicerCache18.xml" ContentType="application/vnd.ms-excel.slicerCache+xml"/>
  <Override PartName="/xl/slicerCaches/slicerCache19.xml" ContentType="application/vnd.ms-excel.slicerCache+xml"/>
  <Override PartName="/xl/slicerCaches/slicerCache20.xml" ContentType="application/vnd.ms-excel.slicerCache+xml"/>
  <Override PartName="/xl/slicerCaches/slicerCache21.xml" ContentType="application/vnd.ms-excel.slicerCache+xml"/>
  <Override PartName="/xl/slicerCaches/slicerCache22.xml" ContentType="application/vnd.ms-excel.slicerCache+xml"/>
  <Override PartName="/xl/slicerCaches/slicerCache23.xml" ContentType="application/vnd.ms-excel.slicerCache+xml"/>
  <Override PartName="/xl/slicerCaches/slicerCache24.xml" ContentType="application/vnd.ms-excel.slicerCache+xml"/>
  <Override PartName="/xl/slicerCaches/slicerCache25.xml" ContentType="application/vnd.ms-excel.slicerCache+xml"/>
  <Override PartName="/xl/slicerCaches/slicerCache26.xml" ContentType="application/vnd.ms-excel.slicerCache+xml"/>
  <Override PartName="/xl/slicerCaches/slicerCache27.xml" ContentType="application/vnd.ms-excel.slicerCache+xml"/>
  <Override PartName="/xl/slicerCaches/slicerCache28.xml" ContentType="application/vnd.ms-excel.slicerCache+xml"/>
  <Override PartName="/xl/slicerCaches/slicerCache29.xml" ContentType="application/vnd.ms-excel.slicerCache+xml"/>
  <Override PartName="/xl/slicerCaches/slicerCache30.xml" ContentType="application/vnd.ms-excel.slicerCache+xml"/>
  <Override PartName="/xl/slicerCaches/slicerCache31.xml" ContentType="application/vnd.ms-excel.slicerCache+xml"/>
  <Override PartName="/xl/slicerCaches/slicerCache32.xml" ContentType="application/vnd.ms-excel.slicerCache+xml"/>
  <Override PartName="/xl/slicerCaches/slicerCache33.xml" ContentType="application/vnd.ms-excel.slicerCache+xml"/>
  <Override PartName="/xl/slicerCaches/slicerCache34.xml" ContentType="application/vnd.ms-excel.slicerCache+xml"/>
  <Override PartName="/xl/slicerCaches/slicerCache35.xml" ContentType="application/vnd.ms-excel.slicerCache+xml"/>
  <Override PartName="/xl/slicerCaches/slicerCache36.xml" ContentType="application/vnd.ms-excel.slicerCache+xml"/>
  <Override PartName="/xl/slicerCaches/slicerCache37.xml" ContentType="application/vnd.ms-excel.slicerCache+xml"/>
  <Override PartName="/xl/slicerCaches/slicerCache38.xml" ContentType="application/vnd.ms-excel.slicerCache+xml"/>
  <Override PartName="/xl/slicerCaches/slicerCache39.xml" ContentType="application/vnd.ms-excel.slicerCache+xml"/>
  <Override PartName="/xl/slicerCaches/slicerCache40.xml" ContentType="application/vnd.ms-excel.slicerCache+xml"/>
  <Override PartName="/xl/slicerCaches/slicerCache41.xml" ContentType="application/vnd.ms-excel.slicerCache+xml"/>
  <Override PartName="/xl/slicerCaches/slicerCache42.xml" ContentType="application/vnd.ms-excel.slicerCache+xml"/>
  <Override PartName="/xl/slicerCaches/slicerCache43.xml" ContentType="application/vnd.ms-excel.slicerCache+xml"/>
  <Override PartName="/xl/slicerCaches/slicerCache44.xml" ContentType="application/vnd.ms-excel.slicerCache+xml"/>
  <Override PartName="/xl/pivotCache/pivotCacheDefinition21.xml" ContentType="application/vnd.openxmlformats-officedocument.spreadsheetml.pivotCacheDefinition+xml"/>
  <Override PartName="/xl/pivotCache/pivotCacheDefinition22.xml" ContentType="application/vnd.openxmlformats-officedocument.spreadsheetml.pivotCacheDefinition+xml"/>
  <Override PartName="/xl/pivotCache/pivotCacheDefinition23.xml" ContentType="application/vnd.openxmlformats-officedocument.spreadsheetml.pivotCacheDefinition+xml"/>
  <Override PartName="/xl/pivotCache/pivotCacheDefinition24.xml" ContentType="application/vnd.openxmlformats-officedocument.spreadsheetml.pivotCacheDefinition+xml"/>
  <Override PartName="/xl/pivotCache/pivotCacheDefinition25.xml" ContentType="application/vnd.openxmlformats-officedocument.spreadsheetml.pivotCacheDefinition+xml"/>
  <Override PartName="/xl/pivotCache/pivotCacheDefinition26.xml" ContentType="application/vnd.openxmlformats-officedocument.spreadsheetml.pivotCacheDefinition+xml"/>
  <Override PartName="/xl/pivotCache/pivotCacheDefinition27.xml" ContentType="application/vnd.openxmlformats-officedocument.spreadsheetml.pivotCacheDefinition+xml"/>
  <Override PartName="/xl/timelineCaches/timelineCache1.xml" ContentType="application/vnd.ms-excel.timelineCache+xml"/>
  <Override PartName="/xl/timelineCaches/timelineCache2.xml" ContentType="application/vnd.ms-excel.timelineCache+xml"/>
  <Override PartName="/xl/timelineCaches/timelineCache3.xml" ContentType="application/vnd.ms-excel.timelineCache+xml"/>
  <Override PartName="/xl/timelineCaches/timelineCache4.xml" ContentType="application/vnd.ms-excel.timelineCache+xml"/>
  <Override PartName="/xl/timelineCaches/timelineCache5.xml" ContentType="application/vnd.ms-excel.timelineCache+xml"/>
  <Override PartName="/xl/timelineCaches/timelineCache6.xml" ContentType="application/vnd.ms-excel.timelineCache+xml"/>
  <Override PartName="/xl/timelineCaches/timelineCache7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timelines/timeline1.xml" ContentType="application/vnd.ms-excel.timelin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3.xml" ContentType="application/vnd.openxmlformats-officedocument.drawing+xml"/>
  <Override PartName="/xl/slicers/slicer3.xml" ContentType="application/vnd.ms-excel.slicer+xml"/>
  <Override PartName="/xl/timelines/timeline2.xml" ContentType="application/vnd.ms-excel.timelin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4.xml" ContentType="application/vnd.openxmlformats-officedocument.drawing+xml"/>
  <Override PartName="/xl/slicers/slicer4.xml" ContentType="application/vnd.ms-excel.slicer+xml"/>
  <Override PartName="/xl/timelines/timeline3.xml" ContentType="application/vnd.ms-excel.timelin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9.xml" ContentType="application/vnd.openxmlformats-officedocument.spreadsheetml.pivotTable+xml"/>
  <Override PartName="/xl/drawings/drawing5.xml" ContentType="application/vnd.openxmlformats-officedocument.drawing+xml"/>
  <Override PartName="/xl/slicers/slicer5.xml" ContentType="application/vnd.ms-excel.slicer+xml"/>
  <Override PartName="/xl/timelines/timeline4.xml" ContentType="application/vnd.ms-excel.timelin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10.xml" ContentType="application/vnd.openxmlformats-officedocument.spreadsheetml.pivotTable+xml"/>
  <Override PartName="/xl/drawings/drawing6.xml" ContentType="application/vnd.openxmlformats-officedocument.drawing+xml"/>
  <Override PartName="/xl/slicers/slicer6.xml" ContentType="application/vnd.ms-excel.slicer+xml"/>
  <Override PartName="/xl/timelines/timeline5.xml" ContentType="application/vnd.ms-excel.timeline+xml"/>
  <Override PartName="/xl/pivotTables/pivotTable11.xml" ContentType="application/vnd.openxmlformats-officedocument.spreadsheetml.pivotTable+xml"/>
  <Override PartName="/xl/drawings/drawing7.xml" ContentType="application/vnd.openxmlformats-officedocument.drawing+xml"/>
  <Override PartName="/xl/slicers/slicer7.xml" ContentType="application/vnd.ms-excel.slicer+xml"/>
  <Override PartName="/xl/timelines/timeline6.xml" ContentType="application/vnd.ms-excel.timelin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pivotTables/pivotTable12.xml" ContentType="application/vnd.openxmlformats-officedocument.spreadsheetml.pivotTable+xml"/>
  <Override PartName="/xl/drawings/drawing8.xml" ContentType="application/vnd.openxmlformats-officedocument.drawing+xml"/>
  <Override PartName="/xl/slicers/slicer8.xml" ContentType="application/vnd.ms-excel.slicer+xml"/>
  <Override PartName="/xl/timelines/timeline7.xml" ContentType="application/vnd.ms-excel.timelin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580D7281-D20E-474A-96AD-16B4E329760D}" xr6:coauthVersionLast="47" xr6:coauthVersionMax="47" xr10:uidLastSave="{00000000-0000-0000-0000-000000000000}"/>
  <bookViews>
    <workbookView xWindow="-110" yWindow="-110" windowWidth="25820" windowHeight="13900" activeTab="4" xr2:uid="{00000000-000D-0000-FFFF-FFFF00000000}"/>
  </bookViews>
  <sheets>
    <sheet name="Výsledovka" sheetId="1" r:id="rId1"/>
    <sheet name="Detail nákladů a výnosů" sheetId="6" r:id="rId2"/>
    <sheet name="Detail účtů" sheetId="7" r:id="rId3"/>
    <sheet name="Finanční prostředky" sheetId="8" r:id="rId4"/>
    <sheet name="Počáteční a koncový stav" sheetId="9" r:id="rId5"/>
    <sheet name="Obratová předvaha" sheetId="12" r:id="rId6"/>
    <sheet name="Odpisy" sheetId="13" r:id="rId7"/>
    <sheet name="Souvztažnosti" sheetId="14" r:id="rId8"/>
  </sheets>
  <definedNames>
    <definedName name="Časová_osa_Datum_zaúčtování1">#N/A</definedName>
    <definedName name="Časová_osa_Datum_zaúčtování11">#N/A</definedName>
    <definedName name="Časová_osa_Datum_zaúčtování12">#N/A</definedName>
    <definedName name="Časová_osa_Datum_zaúčtování2">#N/A</definedName>
    <definedName name="Časová_osa_Datum_zaúčtování21">#N/A</definedName>
    <definedName name="Časová_osa_Datum_zaúčtování22">#N/A</definedName>
    <definedName name="Časová_osa_Datum_zaúčtování221">#N/A</definedName>
    <definedName name="Průřez_Číslo_zakázky">#N/A</definedName>
    <definedName name="Průřez_Číslo_zakázky11">#N/A</definedName>
    <definedName name="Průřez_Číslo_zakázky111">#N/A</definedName>
    <definedName name="Průřez_Číslo_zakázky112">#N/A</definedName>
    <definedName name="Průřez_Číslo_zakázky2">#N/A</definedName>
    <definedName name="Průřez_Číslo_zakázky21">#N/A</definedName>
    <definedName name="Průřez_Číslo_zakázky22">#N/A</definedName>
    <definedName name="Průřez_Číslo_zakázky221">#N/A</definedName>
    <definedName name="Průřez_Datum_zaúčtování.Rok">#N/A</definedName>
    <definedName name="Průřez_Datum_zaúčtování.Rok1">#N/A</definedName>
    <definedName name="Průřez_Datum_zaúčtování.Rok11">#N/A</definedName>
    <definedName name="Průřez_Datum_zaúčtování.Rok12">#N/A</definedName>
    <definedName name="Průřez_Datum_zaúčtování.Rok121">#N/A</definedName>
    <definedName name="Průřez_Hierarchie_zdrojů">#N/A</definedName>
    <definedName name="Průřez_Hierarchie_zdrojů11">#N/A</definedName>
    <definedName name="Průřez_Hierarchie_zdrojů111">#N/A</definedName>
    <definedName name="Průřez_Hierarchie_zdrojů112">#N/A</definedName>
    <definedName name="Průřez_Hierarchie_zdrojů2">#N/A</definedName>
    <definedName name="Průřez_Hierarchie_zdrojů21">#N/A</definedName>
    <definedName name="Průřez_Hierarchie_zdrojů22">#N/A</definedName>
    <definedName name="Průřez_Hierarchie_zdrojů221">#N/A</definedName>
    <definedName name="Průřez_Název_činnosti">#N/A</definedName>
    <definedName name="Průřez_Název_činnosti11">#N/A</definedName>
    <definedName name="Průřez_Název_činnosti111">#N/A</definedName>
    <definedName name="Průřez_Název_činnosti112">#N/A</definedName>
    <definedName name="Průřez_Název_činnosti2">#N/A</definedName>
    <definedName name="Průřez_Název_činnosti21">#N/A</definedName>
    <definedName name="Průřez_Název_činnosti22">#N/A</definedName>
    <definedName name="Průřez_Název_činnosti221">#N/A</definedName>
    <definedName name="Průřez_Název_střediska">#N/A</definedName>
    <definedName name="Průřez_Název_střediska11">#N/A</definedName>
    <definedName name="Průřez_Název_střediska111">#N/A</definedName>
    <definedName name="Průřez_Název_střediska112">#N/A</definedName>
    <definedName name="Průřez_Název_střediska2">#N/A</definedName>
    <definedName name="Průřez_Název_střediska21">#N/A</definedName>
    <definedName name="Průřez_Název_střediska22">#N/A</definedName>
    <definedName name="Průřez_Název_střediska221">#N/A</definedName>
    <definedName name="Průřez_Protiúčet.Analytika_účtu">#N/A</definedName>
    <definedName name="Průřez_Učet.Analytika_účtu">#N/A</definedName>
    <definedName name="Průřez_Učet.Číslo_a_název_účtu">#N/A</definedName>
    <definedName name="Průřez_Učet.Druh_účtu">#N/A</definedName>
    <definedName name="Průřez_Učet.Skupina_účtu">#N/A</definedName>
    <definedName name="Průřez_Učet.Syntetika_účtu">#N/A</definedName>
    <definedName name="Průřez_Učet.Třída_účtu">#N/A</definedName>
  </definedNames>
  <calcPr calcId="152511"/>
  <pivotCaches>
    <pivotCache cacheId="0" r:id="rId9"/>
    <pivotCache cacheId="1" r:id="rId10"/>
    <pivotCache cacheId="2" r:id="rId11"/>
    <pivotCache cacheId="3" r:id="rId12"/>
    <pivotCache cacheId="4" r:id="rId13"/>
    <pivotCache cacheId="5" r:id="rId14"/>
    <pivotCache cacheId="6" r:id="rId15"/>
    <pivotCache cacheId="7" r:id="rId16"/>
    <pivotCache cacheId="8" r:id="rId17"/>
    <pivotCache cacheId="9" r:id="rId18"/>
    <pivotCache cacheId="10" r:id="rId19"/>
    <pivotCache cacheId="11" r:id="rId20"/>
  </pivotCaches>
  <extLst>
    <ext xmlns:x14="http://schemas.microsoft.com/office/spreadsheetml/2009/9/main" uri="{876F7934-8845-4945-9796-88D515C7AA90}">
      <x14:pivotCaches>
        <pivotCache cacheId="12" r:id="rId21"/>
        <pivotCache cacheId="13" r:id="rId22"/>
        <pivotCache cacheId="14" r:id="rId23"/>
        <pivotCache cacheId="15" r:id="rId24"/>
        <pivotCache cacheId="16" r:id="rId25"/>
        <pivotCache cacheId="17" r:id="rId26"/>
        <pivotCache cacheId="18" r:id="rId27"/>
        <pivotCache cacheId="19" r:id="rId28"/>
      </x14:pivotCaches>
    </ext>
    <ext xmlns:x14="http://schemas.microsoft.com/office/spreadsheetml/2009/9/main" uri="{BBE1A952-AA13-448e-AADC-164F8A28A991}">
      <x14:slicerCaches>
        <x14:slicerCache r:id="rId29"/>
        <x14:slicerCache r:id="rId30"/>
        <x14:slicerCache r:id="rId31"/>
        <x14:slicerCache r:id="rId32"/>
        <x14:slicerCache r:id="rId33"/>
        <x14:slicerCache r:id="rId34"/>
        <x14:slicerCache r:id="rId35"/>
        <x14:slicerCache r:id="rId36"/>
        <x14:slicerCache r:id="rId37"/>
        <x14:slicerCache r:id="rId38"/>
        <x14:slicerCache r:id="rId39"/>
        <x14:slicerCache r:id="rId40"/>
        <x14:slicerCache r:id="rId41"/>
        <x14:slicerCache r:id="rId42"/>
        <x14:slicerCache r:id="rId43"/>
        <x14:slicerCache r:id="rId44"/>
        <x14:slicerCache r:id="rId45"/>
        <x14:slicerCache r:id="rId46"/>
        <x14:slicerCache r:id="rId47"/>
        <x14:slicerCache r:id="rId48"/>
        <x14:slicerCache r:id="rId49"/>
        <x14:slicerCache r:id="rId50"/>
        <x14:slicerCache r:id="rId51"/>
        <x14:slicerCache r:id="rId52"/>
        <x14:slicerCache r:id="rId53"/>
        <x14:slicerCache r:id="rId54"/>
        <x14:slicerCache r:id="rId55"/>
        <x14:slicerCache r:id="rId56"/>
        <x14:slicerCache r:id="rId57"/>
        <x14:slicerCache r:id="rId58"/>
        <x14:slicerCache r:id="rId59"/>
        <x14:slicerCache r:id="rId60"/>
        <x14:slicerCache r:id="rId61"/>
        <x14:slicerCache r:id="rId62"/>
        <x14:slicerCache r:id="rId63"/>
        <x14:slicerCache r:id="rId64"/>
        <x14:slicerCache r:id="rId65"/>
        <x14:slicerCache r:id="rId66"/>
        <x14:slicerCache r:id="rId67"/>
        <x14:slicerCache r:id="rId68"/>
        <x14:slicerCache r:id="rId69"/>
        <x14:slicerCache r:id="rId70"/>
        <x14:slicerCache r:id="rId71"/>
        <x14:slicerCache r:id="rId72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A2CB5862-8E78-49c6-8D9D-AF26E26ADB89}">
      <x15:timelineCachePivotCaches>
        <pivotCache cacheId="20" r:id="rId73"/>
        <pivotCache cacheId="21" r:id="rId74"/>
        <pivotCache cacheId="22" r:id="rId75"/>
        <pivotCache cacheId="23" r:id="rId76"/>
        <pivotCache cacheId="24" r:id="rId77"/>
        <pivotCache cacheId="25" r:id="rId78"/>
        <pivotCache cacheId="26" r:id="rId79"/>
      </x15:timelineCachePivotCaches>
    </ext>
    <ext xmlns:x15="http://schemas.microsoft.com/office/spreadsheetml/2010/11/main" uri="{D0CA8CA8-9F24-4464-BF8E-62219DCF47F9}">
      <x15:timelineCacheRefs>
        <x15:timelineCacheRef r:id="rId80"/>
        <x15:timelineCacheRef r:id="rId81"/>
        <x15:timelineCacheRef r:id="rId82"/>
        <x15:timelineCacheRef r:id="rId83"/>
        <x15:timelineCacheRef r:id="rId84"/>
        <x15:timelineCacheRef r:id="rId85"/>
        <x15:timelineCacheRef r:id="rId86"/>
      </x15:timelineCacheRefs>
    </ex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74C80D6-5BE9-49FA-A2D2-BC493330FD0B}" keepAlive="1" name="POHODA BI Komplet - Účetnictví" description="Kostka účetnictví" type="5" refreshedVersion="6" background="1" saveData="1">
    <dbPr connection="Provider=MSOLAP.8;Integrated Security=SSPI;Persist Security Info=True;Initial Catalog=POHODA BI Komplet;Data Source=http://78.156.159.53:2383/OLAP/msmdpump.dll;MDX Compatibility=1;Safety Options=2;MDX Missing Member Mode=Error;Update Isolation Level=2" command="Účetnictví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8">
    <s v="POHODA BI Komplet - Účetnictví"/>
    <s v="{[Atributy účetního deníku].[Účetní uzávěrka].&amp;[Ne]}"/>
    <s v="{[Učet].[Druh účtu].&amp;[Výsledkový]}"/>
    <s v="{[Učet].[Třída účtu].&amp;[5]}"/>
    <s v="{[Učet].[Číslo účtu].[All]}"/>
    <s v="{[Učet].[Druh účtu].[All]}"/>
    <s v="{[Středisko].[Název střediska].[All]}"/>
    <s v="{[Zakázka].[Číslo zakázky].[All]}"/>
    <s v="{[Činnost].[Název činnosti].[All]}"/>
    <s v="{[Subjekt].[Název subjektu].[All]}"/>
    <s v="{[Učet].[Třída účtu].&amp;[2]}"/>
    <s v="{[Atributy účetního deníku].[Agenda].[All]}"/>
    <s v="{[Zdroj].[Hierarchie zdrojů].[All]}"/>
    <s v="{[Učet].[Klasifikace účtů].[All]}"/>
    <s v="{[Učet].[Klasifikace účtů].[Třída účtu].&amp;[5].&amp;[55].&amp;[551]}"/>
    <s v="{[Atributy účetního deníku].[Agenda].&amp;[Banka],[Atributy účetního deníku].[Agenda].&amp;[Pokladna],[Atributy účetního deníku].[Agenda].&amp;[Vydané faktury],[Atributy účetního deníku].[Agenda].&amp;[Interní doklady],[Atributy účetního deníku].[Agenda].&amp;[Ostatní závazky],[Atributy účetního deníku].[Agenda].&amp;[Přijaté faktury],[Atributy účetního deníku].[Agenda].[All].UNKNOWNMEMBER,[Atributy účetního deníku].[Agenda].&amp;[Dlouhodobý majetek],[Atributy účetního deníku].[Agenda].&amp;[Leasingový majetek],[Atributy účetního deníku].[Agenda].&amp;[Ostatní pohledávky]}"/>
    <s v="{[Datum zaúčtování].[Kalendářní].[All]}"/>
    <s v="{[Zdroj].[Aktuální zdroj].&amp;[Aktuální]}"/>
  </metadataStrings>
  <mdxMetadata count="17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  <mdx n="0" f="s">
      <ms ns="6" c="0"/>
    </mdx>
    <mdx n="0" f="s">
      <ms ns="7" c="0"/>
    </mdx>
    <mdx n="0" f="s">
      <ms ns="8" c="0"/>
    </mdx>
    <mdx n="0" f="s">
      <ms ns="9" c="0"/>
    </mdx>
    <mdx n="0" f="s">
      <ms ns="10" c="0"/>
    </mdx>
    <mdx n="0" f="s">
      <ms ns="11" c="0"/>
    </mdx>
    <mdx n="0" f="s">
      <ms ns="12" c="0"/>
    </mdx>
    <mdx n="0" f="s">
      <ms ns="13" c="0"/>
    </mdx>
    <mdx n="0" f="s">
      <ms ns="14" c="0"/>
    </mdx>
    <mdx n="0" f="s">
      <ms ns="15" c="0"/>
    </mdx>
    <mdx n="0" f="s">
      <ms ns="16" c="0"/>
    </mdx>
    <mdx n="0" f="s">
      <ms ns="17" c="0"/>
    </mdx>
  </mdxMetadata>
  <valueMetadata count="1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</valueMetadata>
</metadata>
</file>

<file path=xl/sharedStrings.xml><?xml version="1.0" encoding="utf-8"?>
<sst xmlns="http://schemas.openxmlformats.org/spreadsheetml/2006/main" count="468" uniqueCount="162">
  <si>
    <t>Popisky sloupců</t>
  </si>
  <si>
    <t>Popisky řádků</t>
  </si>
  <si>
    <t>Celkový součet</t>
  </si>
  <si>
    <t>Částka dle strany</t>
  </si>
  <si>
    <t>M 01</t>
  </si>
  <si>
    <t>M 02</t>
  </si>
  <si>
    <t>M 03</t>
  </si>
  <si>
    <t>M 04</t>
  </si>
  <si>
    <t>M 05</t>
  </si>
  <si>
    <t>M 06</t>
  </si>
  <si>
    <t>M 07</t>
  </si>
  <si>
    <t>M 08</t>
  </si>
  <si>
    <t>M 09</t>
  </si>
  <si>
    <t>M 10</t>
  </si>
  <si>
    <t>M 11</t>
  </si>
  <si>
    <t>M 12</t>
  </si>
  <si>
    <t>Náklady</t>
  </si>
  <si>
    <t>Výnosy</t>
  </si>
  <si>
    <t>Vývoj nákladů a výnosů</t>
  </si>
  <si>
    <t>Náklady a výnosy kumulovaně</t>
  </si>
  <si>
    <t>Kontingeční tabulky přehledu nákladů a výnosů</t>
  </si>
  <si>
    <t>Účetní uzávěrka</t>
  </si>
  <si>
    <t>Ne</t>
  </si>
  <si>
    <t>Částka dle strany Kumulovaně</t>
  </si>
  <si>
    <t>Filtr</t>
  </si>
  <si>
    <t>Výsledovka</t>
  </si>
  <si>
    <t>Učet.Druh účtu</t>
  </si>
  <si>
    <t>Výsledkový</t>
  </si>
  <si>
    <t>Kontingenční tabulky přehledu nákladů a výnosů kumulovaně</t>
  </si>
  <si>
    <t>Detail nákladů a výnosů</t>
  </si>
  <si>
    <t>501000 - Spotřeba materiálu</t>
  </si>
  <si>
    <t>501100 - Nákup drobného majetku</t>
  </si>
  <si>
    <t>502000 - Spotřeba energie</t>
  </si>
  <si>
    <t>504000 - Prodané zboží</t>
  </si>
  <si>
    <t>510000 - Služby</t>
  </si>
  <si>
    <t>511000 - Opravy a udržování</t>
  </si>
  <si>
    <t>512000 - Cestovné</t>
  </si>
  <si>
    <t>518000 - Ostatní služby</t>
  </si>
  <si>
    <t>521000 - Mzdové náklady</t>
  </si>
  <si>
    <t>522000 - Příjmy společníků a členů družstva ze závislé činnosti</t>
  </si>
  <si>
    <t>524000 - Zákonné sociální pojištění</t>
  </si>
  <si>
    <t>527000 - Zákonné sociální náklady</t>
  </si>
  <si>
    <t>548000 - Ostatní provozní náklady</t>
  </si>
  <si>
    <t>551001 - Odpisy dlouhodobého nehmotného a hmotného majetku</t>
  </si>
  <si>
    <t>551002 - Odpisy dlouhodobého nehmotného a hmotného majetku</t>
  </si>
  <si>
    <t>563000 - Kursové ztráty</t>
  </si>
  <si>
    <t>568000 - Ostatní finanční náklady</t>
  </si>
  <si>
    <t>601000 - Tržby za vlastní výrobky</t>
  </si>
  <si>
    <t>602000 - Tržby z prodeje služeb</t>
  </si>
  <si>
    <t>604000 - Tržby za zboží</t>
  </si>
  <si>
    <t>648000 - Ostatní provozní výnosy</t>
  </si>
  <si>
    <t>662000 - Úroky</t>
  </si>
  <si>
    <t>663000 - Kursové zisky</t>
  </si>
  <si>
    <t>022000 - Samostatné movité věci a soubory movitých věcí</t>
  </si>
  <si>
    <t>082000 - Oprávky  k samost. movitým věcem a souborům movitých věcí</t>
  </si>
  <si>
    <t>112000 - Materiál na skladě</t>
  </si>
  <si>
    <t>132000 - Zboží na skladě a v prodejnách</t>
  </si>
  <si>
    <t>211001 - Pokladna - HP</t>
  </si>
  <si>
    <t>211002 - Pokladna - VAL</t>
  </si>
  <si>
    <t>213000 - Ceniny</t>
  </si>
  <si>
    <t>221001 - Bankovní účty - KB</t>
  </si>
  <si>
    <t>221002 - Bankovní účty - ČSOB</t>
  </si>
  <si>
    <t>261000 - Peníze na cestě</t>
  </si>
  <si>
    <t>311000 - Pohledávky z obchodních vztahů</t>
  </si>
  <si>
    <t>314000 - Poskytnuté zálohy - dlouhodobé a krátkodobé</t>
  </si>
  <si>
    <t>315000 - Ostatní pohledávky</t>
  </si>
  <si>
    <t>321000 - Závazky z obchodních vztahů</t>
  </si>
  <si>
    <t>324000 - Přijaté provozní zálohy</t>
  </si>
  <si>
    <t>325000 - Ostatní závazky</t>
  </si>
  <si>
    <t>331000 - Zaměstnanci</t>
  </si>
  <si>
    <t>336000 - Zúčtování s institucemi sociál. zabezpečení a zdravot. pojištění</t>
  </si>
  <si>
    <t>336001 - Zúčtování s institucemi sociál. zabezpečení a zdravot. pojištění - SP</t>
  </si>
  <si>
    <t>336002 - Zúčtování s institucemi sociál. zabezpečení a zdravot. pojištění - VZP</t>
  </si>
  <si>
    <t>336003 - Zúčtování s institucemi sociál. zabezpečení a zdravot. pojištění - ČNZP</t>
  </si>
  <si>
    <t>342000 - Ostatní přímé daně</t>
  </si>
  <si>
    <t>342001 - Ostatní přímé daně - záloha</t>
  </si>
  <si>
    <t>342002 - Ostatní přímé daně - zvlášní sazba</t>
  </si>
  <si>
    <t>343000 - Daň z přidané hodnoty</t>
  </si>
  <si>
    <t>343009 - Daň z přidané hodnoty</t>
  </si>
  <si>
    <t>343019 - Daň z přidané hodnoty</t>
  </si>
  <si>
    <t>345000 - Ostatní daně a poplatky</t>
  </si>
  <si>
    <t>349000 - Vyrovnávací účet pro DPH</t>
  </si>
  <si>
    <t>366000 - Závazky ke společníkům a  členům družstva ze závislé činnosti</t>
  </si>
  <si>
    <t>379000 - Jiné závazky</t>
  </si>
  <si>
    <t>381000 - Náklady příštích období</t>
  </si>
  <si>
    <t>395000 - Vnitřní zúčtování</t>
  </si>
  <si>
    <t>411000 - Základní kapitál</t>
  </si>
  <si>
    <t>428000 - Nerozdělený zisk minulých let</t>
  </si>
  <si>
    <t>431000 - Výsledek hospodaření ve schvalovacím řízení</t>
  </si>
  <si>
    <t>701000 - Počáteční účet rozvažný</t>
  </si>
  <si>
    <t>Učet.Třída účtu</t>
  </si>
  <si>
    <t>5</t>
  </si>
  <si>
    <t>0</t>
  </si>
  <si>
    <t>1</t>
  </si>
  <si>
    <t>2</t>
  </si>
  <si>
    <t>3</t>
  </si>
  <si>
    <t>4</t>
  </si>
  <si>
    <t>6</t>
  </si>
  <si>
    <t>7</t>
  </si>
  <si>
    <t>Detail účtů</t>
  </si>
  <si>
    <t>All</t>
  </si>
  <si>
    <t>Název střediska</t>
  </si>
  <si>
    <t>Číslo zakázky</t>
  </si>
  <si>
    <t>Název činnosti</t>
  </si>
  <si>
    <t>Název subjektu</t>
  </si>
  <si>
    <t>Leden</t>
  </si>
  <si>
    <t>Únor</t>
  </si>
  <si>
    <t>Březen</t>
  </si>
  <si>
    <t>Duben</t>
  </si>
  <si>
    <t>Červen</t>
  </si>
  <si>
    <t>Červenec</t>
  </si>
  <si>
    <t>Květen</t>
  </si>
  <si>
    <t>Září</t>
  </si>
  <si>
    <t>Prosinec</t>
  </si>
  <si>
    <t>Srpen</t>
  </si>
  <si>
    <t>Říjen</t>
  </si>
  <si>
    <t>Listopad</t>
  </si>
  <si>
    <t>Finanční prostředky</t>
  </si>
  <si>
    <t>Částka dle strany kumulovaně</t>
  </si>
  <si>
    <t>Kontingeční tabulka přehledu finančních prostředků</t>
  </si>
  <si>
    <t>Kontingeční tabulka přehledu kumulovaných finančních prostředků</t>
  </si>
  <si>
    <t>Koncový stav účtu K</t>
  </si>
  <si>
    <t>neuvedeno</t>
  </si>
  <si>
    <t>Počáteční stav K</t>
  </si>
  <si>
    <t>Číslo účtu</t>
  </si>
  <si>
    <t>Agenda</t>
  </si>
  <si>
    <t>Učet.Klasifikace účtů</t>
  </si>
  <si>
    <t>Hierarchie zdrojů</t>
  </si>
  <si>
    <t>Filtr účtů</t>
  </si>
  <si>
    <t>Počáteční a koncový stav účtů</t>
  </si>
  <si>
    <t>Celkem Počáteční stav K</t>
  </si>
  <si>
    <t>Celkem Koncový stav účtu K</t>
  </si>
  <si>
    <t>Celkem Částka dle strany</t>
  </si>
  <si>
    <t>Hodnoty</t>
  </si>
  <si>
    <t>(Více položek)</t>
  </si>
  <si>
    <t>Rok</t>
  </si>
  <si>
    <t>Číslo a název účtu</t>
  </si>
  <si>
    <t>Kontingeční tabulky přehledu obratové předvahy</t>
  </si>
  <si>
    <t>Graf</t>
  </si>
  <si>
    <t>Kontingeční tabulky přehledu počátečních a koncových stavů</t>
  </si>
  <si>
    <t>551</t>
  </si>
  <si>
    <t>Kontingeční tabulky přehledu odpisů</t>
  </si>
  <si>
    <t>Odpisy</t>
  </si>
  <si>
    <t>Obratová předvaha</t>
  </si>
  <si>
    <t>Souvztažnosti</t>
  </si>
  <si>
    <t>Datum zaúčtování.Kalendářní</t>
  </si>
  <si>
    <t>Třída účtu</t>
  </si>
  <si>
    <t>Syntetika účtu</t>
  </si>
  <si>
    <t>Strana</t>
  </si>
  <si>
    <t>Celkem</t>
  </si>
  <si>
    <t>Syntetika protiúčtu</t>
  </si>
  <si>
    <t>Kontingeční tabulka souvztažnosti</t>
  </si>
  <si>
    <t>Aktuální zdroj</t>
  </si>
  <si>
    <t>Aktuální</t>
  </si>
  <si>
    <t>2019</t>
  </si>
  <si>
    <t>221000 - Bankovní účty</t>
  </si>
  <si>
    <t>2020</t>
  </si>
  <si>
    <t>2019 Celkem</t>
  </si>
  <si>
    <t>2021</t>
  </si>
  <si>
    <t>2022</t>
  </si>
  <si>
    <t>2020 Celkem</t>
  </si>
  <si>
    <t>neuvedeno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</si>
</sst>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#,##0\ &quot;Kč&quot;;[Red]\-#,##0\ &quot;Kč&quot;"/>
    <numFmt numFmtId="8" formatCode="#,##0.00\ &quot;Kč&quot;;[Red]\-#,##0.00\ &quot;Kč&quot;"/>
    <numFmt numFmtId="164" formatCode="#,##0.00\ [$Kč-405];\-#,##0.00\ [$Kč-405]"/>
    <numFmt numFmtId="165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24"/>
      <color theme="1" tint="0.499984740745262"/>
      <name val="Calibri Light"/>
      <family val="2"/>
      <charset val="238"/>
      <scheme val="major"/>
    </font>
    <font>
      <sz val="6"/>
      <color theme="1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sz val="11"/>
      <color theme="0" tint="-0.34998626667073579"/>
      <name val="Calibri"/>
      <family val="2"/>
      <charset val="238"/>
      <scheme val="minor"/>
    </font>
    <font>
      <sz val="14"/>
      <color theme="0" tint="-0.34998626667073579"/>
      <name val="Calibri Light"/>
      <family val="2"/>
      <charset val="238"/>
      <scheme val="maj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0" fontId="3" fillId="0" borderId="1" xfId="0" applyFont="1" applyBorder="1"/>
    <xf numFmtId="0" fontId="0" fillId="2" borderId="2" xfId="0" applyFill="1" applyBorder="1"/>
    <xf numFmtId="0" fontId="4" fillId="0" borderId="0" xfId="0" applyFont="1"/>
    <xf numFmtId="0" fontId="5" fillId="0" borderId="0" xfId="0" applyFont="1" applyFill="1" applyBorder="1" applyAlignment="1">
      <alignment horizontal="center" vertical="top" textRotation="90"/>
    </xf>
    <xf numFmtId="0" fontId="0" fillId="0" borderId="0" xfId="0" applyBorder="1"/>
    <xf numFmtId="0" fontId="5" fillId="0" borderId="3" xfId="0" applyFont="1" applyFill="1" applyBorder="1" applyAlignment="1">
      <alignment horizontal="center" vertical="top" textRotation="90"/>
    </xf>
    <xf numFmtId="0" fontId="0" fillId="0" borderId="3" xfId="0" applyBorder="1"/>
    <xf numFmtId="0" fontId="0" fillId="2" borderId="0" xfId="0" applyFill="1"/>
    <xf numFmtId="0" fontId="5" fillId="0" borderId="0" xfId="0" applyFont="1" applyAlignment="1">
      <alignment horizontal="center" vertical="top" textRotation="90"/>
    </xf>
    <xf numFmtId="0" fontId="6" fillId="0" borderId="0" xfId="0" applyFont="1"/>
    <xf numFmtId="0" fontId="5" fillId="0" borderId="0" xfId="0" applyFont="1" applyBorder="1" applyAlignment="1">
      <alignment horizontal="center" vertical="top" textRotation="90"/>
    </xf>
    <xf numFmtId="0" fontId="6" fillId="0" borderId="0" xfId="0" applyNumberFormat="1" applyFont="1"/>
    <xf numFmtId="0" fontId="5" fillId="0" borderId="3" xfId="0" applyFont="1" applyBorder="1" applyAlignment="1">
      <alignment horizontal="center" vertical="top" textRotation="90"/>
    </xf>
    <xf numFmtId="0" fontId="0" fillId="0" borderId="0" xfId="0" applyBorder="1" applyAlignment="1">
      <alignment horizontal="center"/>
    </xf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2" borderId="4" xfId="0" applyFill="1" applyBorder="1"/>
    <xf numFmtId="0" fontId="5" fillId="0" borderId="0" xfId="0" applyFont="1" applyFill="1" applyBorder="1" applyAlignment="1">
      <alignment horizontal="center" vertical="top" textRotation="90"/>
    </xf>
    <xf numFmtId="0" fontId="0" fillId="0" borderId="0" xfId="0" applyAlignment="1">
      <alignment horizontal="left" indent="1"/>
    </xf>
    <xf numFmtId="0" fontId="5" fillId="0" borderId="0" xfId="0" applyFont="1" applyBorder="1" applyAlignment="1">
      <alignment horizontal="center" vertical="top" textRotation="90"/>
    </xf>
    <xf numFmtId="0" fontId="5" fillId="0" borderId="0" xfId="0" applyFont="1" applyFill="1" applyBorder="1" applyAlignment="1">
      <alignment horizontal="center" vertical="top" textRotation="90"/>
    </xf>
    <xf numFmtId="0" fontId="5" fillId="0" borderId="3" xfId="0" applyFont="1" applyFill="1" applyBorder="1" applyAlignment="1">
      <alignment horizontal="center" vertical="top" textRotation="90"/>
    </xf>
    <xf numFmtId="0" fontId="5" fillId="0" borderId="0" xfId="0" applyFont="1" applyBorder="1" applyAlignment="1">
      <alignment horizontal="center" vertical="top" textRotation="90"/>
    </xf>
    <xf numFmtId="0" fontId="5" fillId="0" borderId="0" xfId="0" applyFont="1" applyFill="1" applyBorder="1" applyAlignment="1">
      <alignment horizontal="center" vertical="top" textRotation="90"/>
    </xf>
    <xf numFmtId="0" fontId="5" fillId="0" borderId="3" xfId="0" applyFont="1" applyFill="1" applyBorder="1" applyAlignment="1">
      <alignment horizontal="center" vertical="top" textRotation="90"/>
    </xf>
    <xf numFmtId="0" fontId="5" fillId="0" borderId="0" xfId="0" applyFont="1" applyBorder="1" applyAlignment="1">
      <alignment horizontal="center" vertical="top" textRotation="90"/>
    </xf>
    <xf numFmtId="0" fontId="5" fillId="0" borderId="0" xfId="0" applyFont="1" applyFill="1" applyBorder="1" applyAlignment="1">
      <alignment horizontal="center" vertical="top" textRotation="90"/>
    </xf>
    <xf numFmtId="0" fontId="5" fillId="0" borderId="3" xfId="0" applyFont="1" applyFill="1" applyBorder="1" applyAlignment="1">
      <alignment horizontal="center" vertical="top" textRotation="90"/>
    </xf>
    <xf numFmtId="165" fontId="0" fillId="0" borderId="0" xfId="0" applyNumberFormat="1"/>
    <xf numFmtId="0" fontId="0" fillId="2" borderId="0" xfId="0" applyFill="1" applyBorder="1"/>
    <xf numFmtId="6" fontId="0" fillId="0" borderId="0" xfId="0" applyNumberFormat="1"/>
    <xf numFmtId="0" fontId="7" fillId="0" borderId="0" xfId="0" pivotButton="1" applyFont="1"/>
    <xf numFmtId="0" fontId="0" fillId="0" borderId="0" xfId="0" applyNumberFormat="1"/>
    <xf numFmtId="0" fontId="1" fillId="0" borderId="0" xfId="0" applyFont="1"/>
    <xf numFmtId="0" fontId="5" fillId="0" borderId="0" xfId="0" applyFont="1" applyFill="1" applyBorder="1" applyAlignment="1">
      <alignment horizontal="center" vertical="top" textRotation="90"/>
    </xf>
    <xf numFmtId="0" fontId="5" fillId="0" borderId="3" xfId="0" applyFont="1" applyFill="1" applyBorder="1" applyAlignment="1">
      <alignment horizontal="center" vertical="top" textRotation="90"/>
    </xf>
    <xf numFmtId="0" fontId="5" fillId="0" borderId="0" xfId="0" applyFont="1" applyBorder="1" applyAlignment="1">
      <alignment horizontal="center" vertical="top" textRotation="90"/>
    </xf>
    <xf numFmtId="0" fontId="5" fillId="0" borderId="3" xfId="0" applyFont="1" applyBorder="1" applyAlignment="1">
      <alignment horizontal="center" vertical="top" textRotation="90"/>
    </xf>
  </cellXfs>
  <cellStyles count="1">
    <cellStyle name="Normální" xfId="0" builtinId="0"/>
  </cellStyles>
  <dxfs count="15">
    <dxf>
      <font>
        <sz val="14"/>
      </font>
    </dxf>
    <dxf>
      <font>
        <sz val="14"/>
        <color theme="4"/>
        <name val="Calibri Light"/>
        <scheme val="major"/>
      </font>
    </dxf>
    <dxf>
      <font>
        <name val="Calibri Light"/>
        <scheme val="major"/>
      </font>
    </dxf>
    <dxf>
      <font>
        <color theme="8"/>
      </font>
      <fill>
        <patternFill>
          <bgColor theme="4" tint="0.79998168889431442"/>
        </patternFill>
      </fill>
      <border diagonalDown="1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diagonal style="thin">
          <color theme="4" tint="0.59996337778862885"/>
        </diagonal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color theme="8"/>
      </font>
      <fill>
        <patternFill patternType="none">
          <fgColor auto="1"/>
          <bgColor auto="1"/>
        </pattern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ill>
        <patternFill patternType="none">
          <bgColor auto="1"/>
        </pattern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  <border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top style="thin">
          <color theme="4" tint="0.79998168889431442"/>
        </top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/>
        <right/>
        <top/>
        <bottom/>
        <vertical/>
        <horizontal/>
      </border>
    </dxf>
    <dxf>
      <font>
        <sz val="14"/>
        <color theme="4"/>
        <name val="Calibri Light"/>
        <scheme val="major"/>
      </font>
    </dxf>
    <dxf>
      <font>
        <sz val="14"/>
        <color theme="8"/>
        <name val="Calibri Light"/>
        <scheme val="major"/>
      </font>
      <fill>
        <patternFill patternType="solid">
          <fgColor indexed="64"/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Styl časové osy - POHODA BI" pivot="0" table="0" count="9" xr9:uid="{00000000-0011-0000-FFFF-FFFF00000000}">
      <tableStyleElement type="wholeTable" dxfId="14"/>
      <tableStyleElement type="headerRow" dxfId="13"/>
    </tableStyle>
    <tableStyle name="Styl kontingenční tabulky - POHODA BI" table="0" count="10" xr9:uid="{00000000-0011-0000-FFFF-FFFF01000000}">
      <tableStyleElement type="wholeTable" dxfId="12"/>
      <tableStyleElement type="headerRow" dxfId="11"/>
      <tableStyleElement type="firstColumn" dxfId="10"/>
      <tableStyleElement type="firstRowStripe" dxfId="9"/>
      <tableStyleElement type="secondRowStripe" dxfId="8"/>
      <tableStyleElement type="firstColumnStripe" dxfId="7"/>
      <tableStyleElement type="secondColumnStripe" dxfId="6"/>
      <tableStyleElement type="firstSubtotalRow" dxfId="5"/>
      <tableStyleElement type="pageFieldLabels" dxfId="4"/>
      <tableStyleElement type="pageFieldValues" dxfId="3"/>
    </tableStyle>
    <tableStyle name="Styl průřezu - POHODA BI" pivot="0" table="0" count="10" xr9:uid="{00000000-0011-0000-FFFF-FFFF02000000}">
      <tableStyleElement type="wholeTable" dxfId="2"/>
      <tableStyleElement type="headerRow" dxfId="1"/>
    </tableStyle>
  </tableStyles>
  <extLst>
    <ext xmlns:x14="http://schemas.microsoft.com/office/spreadsheetml/2009/9/main" uri="{46F421CA-312F-682f-3DD2-61675219B42D}">
      <x14:dxfs count="8"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0"/>
          </font>
          <fill>
            <patternFill>
              <bgColor theme="4" tint="0.39994506668294322"/>
            </patternFill>
          </fill>
        </dxf>
        <dxf>
          <font>
            <color theme="1"/>
          </font>
          <fill>
            <patternFill>
              <bgColor theme="4" tint="0.79998168889431442"/>
            </patternFill>
          </fill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0"/>
            <name val="Calibri Light"/>
            <scheme val="major"/>
          </font>
          <fill>
            <patternFill>
              <bgColor theme="4"/>
            </patternFill>
          </fill>
          <border>
            <left style="thick">
              <color theme="4"/>
            </left>
            <right style="thick">
              <color theme="4"/>
            </right>
            <top style="thick">
              <color theme="4"/>
            </top>
            <bottom style="thick">
              <color theme="4"/>
            </bottom>
          </border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1"/>
          </font>
        </dxf>
      </x14:dxfs>
    </ext>
    <ext xmlns:x14="http://schemas.microsoft.com/office/spreadsheetml/2009/9/main" uri="{EB79DEF2-80B8-43e5-95BD-54CBDDF9020C}">
      <x14:slicerStyles defaultSlicerStyle="SlicerStyleLight1">
        <x14:slicerStyle name="Styl průřezu - POHODA BI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A0A4C193-F2C1-4fcb-8827-314CF55A85BB}">
      <x15:dxfs count="7">
        <dxf>
          <fill>
            <patternFill>
              <bgColor theme="4" tint="0.79998168889431442"/>
            </patternFill>
          </fill>
        </dxf>
        <dxf>
          <fill>
            <patternFill patternType="solid">
              <fgColor theme="0" tint="-0.14996795556505021"/>
              <bgColor theme="4" tint="0.79998168889431442"/>
            </patternFill>
          </fill>
        </dxf>
        <dxf>
          <fill>
            <patternFill patternType="solid">
              <fgColor theme="0"/>
              <bgColor theme="4"/>
            </patternFill>
          </fill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11"/>
            <color theme="1" tint="0.499984740745262"/>
            <name val="Calibri"/>
            <scheme val="minor"/>
          </font>
        </dxf>
      </x15:dxfs>
    </ext>
    <ext xmlns:x15="http://schemas.microsoft.com/office/spreadsheetml/2010/11/main" uri="{9260A510-F301-46a8-8635-F512D64BE5F5}">
      <x15:timelineStyles defaultTimelineStyle="Styl časové osy - POHODA BI">
        <x15:timelineStyle name="Styl časové osy - POHODA BI">
          <x15:timelineStyleElements>
            <x15:timelineStyleElement type="selectionLabel" dxfId="6"/>
            <x15:timelineStyleElement type="timeLevel" dxfId="5"/>
            <x15:timelineStyleElement type="periodLabel1" dxfId="4"/>
            <x15:timelineStyleElement type="periodLabel2" dxfId="3"/>
            <x15:timelineStyleElement type="selectedTimeBlock" dxfId="2"/>
            <x15:timelineStyleElement type="unselectedTimeBlock" dxfId="1"/>
            <x15:timelineStyleElement type="selectedTimeBlockSpace" dxfId="0"/>
          </x15:timelineStyleElements>
        </x15:timelineStyle>
      </x15:timelineStyles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pivotCacheDefinition" Target="pivotCache/pivotCacheDefinition18.xml"/><Relationship Id="rId21" Type="http://schemas.openxmlformats.org/officeDocument/2006/relationships/pivotCacheDefinition" Target="pivotCache/pivotCacheDefinition13.xml"/><Relationship Id="rId42" Type="http://schemas.microsoft.com/office/2007/relationships/slicerCache" Target="slicerCaches/slicerCache14.xml"/><Relationship Id="rId47" Type="http://schemas.microsoft.com/office/2007/relationships/slicerCache" Target="slicerCaches/slicerCache19.xml"/><Relationship Id="rId63" Type="http://schemas.microsoft.com/office/2007/relationships/slicerCache" Target="slicerCaches/slicerCache35.xml"/><Relationship Id="rId68" Type="http://schemas.microsoft.com/office/2007/relationships/slicerCache" Target="slicerCaches/slicerCache40.xml"/><Relationship Id="rId84" Type="http://schemas.microsoft.com/office/2011/relationships/timelineCache" Target="timelineCaches/timelineCache5.xml"/><Relationship Id="rId89" Type="http://schemas.openxmlformats.org/officeDocument/2006/relationships/styles" Target="styles.xml"/><Relationship Id="rId16" Type="http://schemas.openxmlformats.org/officeDocument/2006/relationships/pivotCacheDefinition" Target="pivotCache/pivotCacheDefinition8.xml"/><Relationship Id="rId11" Type="http://schemas.openxmlformats.org/officeDocument/2006/relationships/pivotCacheDefinition" Target="pivotCache/pivotCacheDefinition3.xml"/><Relationship Id="rId32" Type="http://schemas.microsoft.com/office/2007/relationships/slicerCache" Target="slicerCaches/slicerCache4.xml"/><Relationship Id="rId37" Type="http://schemas.microsoft.com/office/2007/relationships/slicerCache" Target="slicerCaches/slicerCache9.xml"/><Relationship Id="rId53" Type="http://schemas.microsoft.com/office/2007/relationships/slicerCache" Target="slicerCaches/slicerCache25.xml"/><Relationship Id="rId58" Type="http://schemas.microsoft.com/office/2007/relationships/slicerCache" Target="slicerCaches/slicerCache30.xml"/><Relationship Id="rId74" Type="http://schemas.openxmlformats.org/officeDocument/2006/relationships/pivotCacheDefinition" Target="pivotCache/pivotCacheDefinition22.xml"/><Relationship Id="rId79" Type="http://schemas.openxmlformats.org/officeDocument/2006/relationships/pivotCacheDefinition" Target="pivotCache/pivotCacheDefinition27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pivotCacheDefinition" Target="pivotCache/pivotCacheDefinition6.xml"/><Relationship Id="rId22" Type="http://schemas.openxmlformats.org/officeDocument/2006/relationships/pivotCacheDefinition" Target="pivotCache/pivotCacheDefinition14.xml"/><Relationship Id="rId27" Type="http://schemas.openxmlformats.org/officeDocument/2006/relationships/pivotCacheDefinition" Target="pivotCache/pivotCacheDefinition19.xml"/><Relationship Id="rId30" Type="http://schemas.microsoft.com/office/2007/relationships/slicerCache" Target="slicerCaches/slicerCache2.xml"/><Relationship Id="rId35" Type="http://schemas.microsoft.com/office/2007/relationships/slicerCache" Target="slicerCaches/slicerCache7.xml"/><Relationship Id="rId43" Type="http://schemas.microsoft.com/office/2007/relationships/slicerCache" Target="slicerCaches/slicerCache15.xml"/><Relationship Id="rId48" Type="http://schemas.microsoft.com/office/2007/relationships/slicerCache" Target="slicerCaches/slicerCache20.xml"/><Relationship Id="rId56" Type="http://schemas.microsoft.com/office/2007/relationships/slicerCache" Target="slicerCaches/slicerCache28.xml"/><Relationship Id="rId64" Type="http://schemas.microsoft.com/office/2007/relationships/slicerCache" Target="slicerCaches/slicerCache36.xml"/><Relationship Id="rId69" Type="http://schemas.microsoft.com/office/2007/relationships/slicerCache" Target="slicerCaches/slicerCache41.xml"/><Relationship Id="rId77" Type="http://schemas.openxmlformats.org/officeDocument/2006/relationships/pivotCacheDefinition" Target="pivotCache/pivotCacheDefinition25.xml"/><Relationship Id="rId8" Type="http://schemas.openxmlformats.org/officeDocument/2006/relationships/worksheet" Target="worksheets/sheet8.xml"/><Relationship Id="rId51" Type="http://schemas.microsoft.com/office/2007/relationships/slicerCache" Target="slicerCaches/slicerCache23.xml"/><Relationship Id="rId72" Type="http://schemas.microsoft.com/office/2007/relationships/slicerCache" Target="slicerCaches/slicerCache44.xml"/><Relationship Id="rId80" Type="http://schemas.microsoft.com/office/2011/relationships/timelineCache" Target="timelineCaches/timelineCache1.xml"/><Relationship Id="rId85" Type="http://schemas.microsoft.com/office/2011/relationships/timelineCache" Target="timelineCaches/timelineCache6.xml"/><Relationship Id="rId3" Type="http://schemas.openxmlformats.org/officeDocument/2006/relationships/worksheet" Target="worksheets/sheet3.xml"/><Relationship Id="rId12" Type="http://schemas.openxmlformats.org/officeDocument/2006/relationships/pivotCacheDefinition" Target="pivotCache/pivotCacheDefinition4.xml"/><Relationship Id="rId17" Type="http://schemas.openxmlformats.org/officeDocument/2006/relationships/pivotCacheDefinition" Target="pivotCache/pivotCacheDefinition9.xml"/><Relationship Id="rId25" Type="http://schemas.openxmlformats.org/officeDocument/2006/relationships/pivotCacheDefinition" Target="pivotCache/pivotCacheDefinition17.xml"/><Relationship Id="rId33" Type="http://schemas.microsoft.com/office/2007/relationships/slicerCache" Target="slicerCaches/slicerCache5.xml"/><Relationship Id="rId38" Type="http://schemas.microsoft.com/office/2007/relationships/slicerCache" Target="slicerCaches/slicerCache10.xml"/><Relationship Id="rId46" Type="http://schemas.microsoft.com/office/2007/relationships/slicerCache" Target="slicerCaches/slicerCache18.xml"/><Relationship Id="rId59" Type="http://schemas.microsoft.com/office/2007/relationships/slicerCache" Target="slicerCaches/slicerCache31.xml"/><Relationship Id="rId67" Type="http://schemas.microsoft.com/office/2007/relationships/slicerCache" Target="slicerCaches/slicerCache39.xml"/><Relationship Id="rId20" Type="http://schemas.openxmlformats.org/officeDocument/2006/relationships/pivotCacheDefinition" Target="pivotCache/pivotCacheDefinition12.xml"/><Relationship Id="rId41" Type="http://schemas.microsoft.com/office/2007/relationships/slicerCache" Target="slicerCaches/slicerCache13.xml"/><Relationship Id="rId54" Type="http://schemas.microsoft.com/office/2007/relationships/slicerCache" Target="slicerCaches/slicerCache26.xml"/><Relationship Id="rId62" Type="http://schemas.microsoft.com/office/2007/relationships/slicerCache" Target="slicerCaches/slicerCache34.xml"/><Relationship Id="rId70" Type="http://schemas.microsoft.com/office/2007/relationships/slicerCache" Target="slicerCaches/slicerCache42.xml"/><Relationship Id="rId75" Type="http://schemas.openxmlformats.org/officeDocument/2006/relationships/pivotCacheDefinition" Target="pivotCache/pivotCacheDefinition23.xml"/><Relationship Id="rId83" Type="http://schemas.microsoft.com/office/2011/relationships/timelineCache" Target="timelineCaches/timelineCache4.xml"/><Relationship Id="rId88" Type="http://schemas.openxmlformats.org/officeDocument/2006/relationships/connections" Target="connections.xml"/><Relationship Id="rId91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pivotCacheDefinition" Target="pivotCache/pivotCacheDefinition7.xml"/><Relationship Id="rId23" Type="http://schemas.openxmlformats.org/officeDocument/2006/relationships/pivotCacheDefinition" Target="pivotCache/pivotCacheDefinition15.xml"/><Relationship Id="rId28" Type="http://schemas.openxmlformats.org/officeDocument/2006/relationships/pivotCacheDefinition" Target="pivotCache/pivotCacheDefinition20.xml"/><Relationship Id="rId36" Type="http://schemas.microsoft.com/office/2007/relationships/slicerCache" Target="slicerCaches/slicerCache8.xml"/><Relationship Id="rId49" Type="http://schemas.microsoft.com/office/2007/relationships/slicerCache" Target="slicerCaches/slicerCache21.xml"/><Relationship Id="rId57" Type="http://schemas.microsoft.com/office/2007/relationships/slicerCache" Target="slicerCaches/slicerCache29.xml"/><Relationship Id="rId10" Type="http://schemas.openxmlformats.org/officeDocument/2006/relationships/pivotCacheDefinition" Target="pivotCache/pivotCacheDefinition2.xml"/><Relationship Id="rId31" Type="http://schemas.microsoft.com/office/2007/relationships/slicerCache" Target="slicerCaches/slicerCache3.xml"/><Relationship Id="rId44" Type="http://schemas.microsoft.com/office/2007/relationships/slicerCache" Target="slicerCaches/slicerCache16.xml"/><Relationship Id="rId52" Type="http://schemas.microsoft.com/office/2007/relationships/slicerCache" Target="slicerCaches/slicerCache24.xml"/><Relationship Id="rId60" Type="http://schemas.microsoft.com/office/2007/relationships/slicerCache" Target="slicerCaches/slicerCache32.xml"/><Relationship Id="rId65" Type="http://schemas.microsoft.com/office/2007/relationships/slicerCache" Target="slicerCaches/slicerCache37.xml"/><Relationship Id="rId73" Type="http://schemas.openxmlformats.org/officeDocument/2006/relationships/pivotCacheDefinition" Target="pivotCache/pivotCacheDefinition21.xml"/><Relationship Id="rId78" Type="http://schemas.openxmlformats.org/officeDocument/2006/relationships/pivotCacheDefinition" Target="pivotCache/pivotCacheDefinition26.xml"/><Relationship Id="rId81" Type="http://schemas.microsoft.com/office/2011/relationships/timelineCache" Target="timelineCaches/timelineCache2.xml"/><Relationship Id="rId86" Type="http://schemas.microsoft.com/office/2011/relationships/timelineCache" Target="timelineCaches/timelineCache7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3" Type="http://schemas.openxmlformats.org/officeDocument/2006/relationships/pivotCacheDefinition" Target="pivotCache/pivotCacheDefinition5.xml"/><Relationship Id="rId18" Type="http://schemas.openxmlformats.org/officeDocument/2006/relationships/pivotCacheDefinition" Target="pivotCache/pivotCacheDefinition10.xml"/><Relationship Id="rId39" Type="http://schemas.microsoft.com/office/2007/relationships/slicerCache" Target="slicerCaches/slicerCache11.xml"/><Relationship Id="rId34" Type="http://schemas.microsoft.com/office/2007/relationships/slicerCache" Target="slicerCaches/slicerCache6.xml"/><Relationship Id="rId50" Type="http://schemas.microsoft.com/office/2007/relationships/slicerCache" Target="slicerCaches/slicerCache22.xml"/><Relationship Id="rId55" Type="http://schemas.microsoft.com/office/2007/relationships/slicerCache" Target="slicerCaches/slicerCache27.xml"/><Relationship Id="rId76" Type="http://schemas.openxmlformats.org/officeDocument/2006/relationships/pivotCacheDefinition" Target="pivotCache/pivotCacheDefinition24.xml"/><Relationship Id="rId7" Type="http://schemas.openxmlformats.org/officeDocument/2006/relationships/worksheet" Target="worksheets/sheet7.xml"/><Relationship Id="rId71" Type="http://schemas.microsoft.com/office/2007/relationships/slicerCache" Target="slicerCaches/slicerCache43.xml"/><Relationship Id="rId2" Type="http://schemas.openxmlformats.org/officeDocument/2006/relationships/worksheet" Target="worksheets/sheet2.xml"/><Relationship Id="rId29" Type="http://schemas.microsoft.com/office/2007/relationships/slicerCache" Target="slicerCaches/slicerCache1.xml"/><Relationship Id="rId24" Type="http://schemas.openxmlformats.org/officeDocument/2006/relationships/pivotCacheDefinition" Target="pivotCache/pivotCacheDefinition16.xml"/><Relationship Id="rId40" Type="http://schemas.microsoft.com/office/2007/relationships/slicerCache" Target="slicerCaches/slicerCache12.xml"/><Relationship Id="rId45" Type="http://schemas.microsoft.com/office/2007/relationships/slicerCache" Target="slicerCaches/slicerCache17.xml"/><Relationship Id="rId66" Type="http://schemas.microsoft.com/office/2007/relationships/slicerCache" Target="slicerCaches/slicerCache38.xml"/><Relationship Id="rId87" Type="http://schemas.openxmlformats.org/officeDocument/2006/relationships/theme" Target="theme/theme1.xml"/><Relationship Id="rId61" Type="http://schemas.microsoft.com/office/2007/relationships/slicerCache" Target="slicerCaches/slicerCache33.xml"/><Relationship Id="rId82" Type="http://schemas.microsoft.com/office/2011/relationships/timelineCache" Target="timelineCaches/timelineCache3.xml"/><Relationship Id="rId19" Type="http://schemas.openxmlformats.org/officeDocument/2006/relationships/pivotCacheDefinition" Target="pivotCache/pivotCacheDefinition1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[Business-Intelligence_Ucetnictvi.xlsx]Výsledovka!Výsledovka KT Přehled dle M-R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Výsledovka!$E$44:$E$46</c:f>
              <c:strCache>
                <c:ptCount val="1"/>
                <c:pt idx="0">
                  <c:v>2019 - Náklady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Výsledovka!$D$47:$D$60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Výsledovka!$E$47:$E$60</c:f>
              <c:numCache>
                <c:formatCode>General</c:formatCode>
                <c:ptCount val="13"/>
                <c:pt idx="0">
                  <c:v>-538712.94999999995</c:v>
                </c:pt>
                <c:pt idx="1">
                  <c:v>-330547.25</c:v>
                </c:pt>
                <c:pt idx="2">
                  <c:v>-357995.22</c:v>
                </c:pt>
                <c:pt idx="3">
                  <c:v>-410676.44000000006</c:v>
                </c:pt>
                <c:pt idx="4">
                  <c:v>-284112.32999999996</c:v>
                </c:pt>
                <c:pt idx="5">
                  <c:v>-215279.25999999998</c:v>
                </c:pt>
                <c:pt idx="6">
                  <c:v>-268199.05</c:v>
                </c:pt>
                <c:pt idx="7">
                  <c:v>-282308.16000000003</c:v>
                </c:pt>
                <c:pt idx="8">
                  <c:v>-178968.13</c:v>
                </c:pt>
                <c:pt idx="9">
                  <c:v>-191697.84000000003</c:v>
                </c:pt>
                <c:pt idx="10">
                  <c:v>-144262.09999999998</c:v>
                </c:pt>
                <c:pt idx="11">
                  <c:v>1500134.23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0-4379-BAE3-C9B819286CAD}"/>
            </c:ext>
          </c:extLst>
        </c:ser>
        <c:ser>
          <c:idx val="1"/>
          <c:order val="1"/>
          <c:tx>
            <c:strRef>
              <c:f>Výsledovka!$F$44:$F$46</c:f>
              <c:strCache>
                <c:ptCount val="1"/>
                <c:pt idx="0">
                  <c:v>2019 - Výnosy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Výsledovka!$D$47:$D$60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Výsledovka!$F$47:$F$60</c:f>
              <c:numCache>
                <c:formatCode>General</c:formatCode>
                <c:ptCount val="13"/>
                <c:pt idx="0">
                  <c:v>217024.53999999998</c:v>
                </c:pt>
                <c:pt idx="1">
                  <c:v>497928.05</c:v>
                </c:pt>
                <c:pt idx="2">
                  <c:v>255549.07000000004</c:v>
                </c:pt>
                <c:pt idx="3">
                  <c:v>350160.8</c:v>
                </c:pt>
                <c:pt idx="4">
                  <c:v>695025.51000000013</c:v>
                </c:pt>
                <c:pt idx="5">
                  <c:v>256970.27</c:v>
                </c:pt>
                <c:pt idx="6">
                  <c:v>476311.85000000003</c:v>
                </c:pt>
                <c:pt idx="7">
                  <c:v>671139.86</c:v>
                </c:pt>
                <c:pt idx="8">
                  <c:v>186031.32</c:v>
                </c:pt>
                <c:pt idx="9">
                  <c:v>442329.59999999998</c:v>
                </c:pt>
                <c:pt idx="10">
                  <c:v>1465647.06</c:v>
                </c:pt>
                <c:pt idx="11">
                  <c:v>1273256.0099999998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C0-4379-BAE3-C9B819286CAD}"/>
            </c:ext>
          </c:extLst>
        </c:ser>
        <c:ser>
          <c:idx val="2"/>
          <c:order val="2"/>
          <c:tx>
            <c:strRef>
              <c:f>Výsledovka!$H$44:$H$46</c:f>
              <c:strCache>
                <c:ptCount val="1"/>
                <c:pt idx="0">
                  <c:v>2020 - Náklady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Výsledovka!$D$47:$D$60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Výsledovka!$H$47:$H$60</c:f>
              <c:numCache>
                <c:formatCode>General</c:formatCode>
                <c:ptCount val="13"/>
                <c:pt idx="0">
                  <c:v>-2343941.6299999994</c:v>
                </c:pt>
                <c:pt idx="1">
                  <c:v>-654384.62</c:v>
                </c:pt>
                <c:pt idx="2">
                  <c:v>-373737.58</c:v>
                </c:pt>
                <c:pt idx="3">
                  <c:v>-262378.67000000004</c:v>
                </c:pt>
                <c:pt idx="4">
                  <c:v>-355792.82</c:v>
                </c:pt>
                <c:pt idx="5">
                  <c:v>-378096.98</c:v>
                </c:pt>
                <c:pt idx="6">
                  <c:v>-527407.44000000006</c:v>
                </c:pt>
                <c:pt idx="7">
                  <c:v>-263220.88</c:v>
                </c:pt>
                <c:pt idx="8">
                  <c:v>-328387.52</c:v>
                </c:pt>
                <c:pt idx="9">
                  <c:v>-401344.19999999995</c:v>
                </c:pt>
                <c:pt idx="10">
                  <c:v>-419192.3</c:v>
                </c:pt>
                <c:pt idx="11">
                  <c:v>4164924.53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C0-4379-BAE3-C9B819286CAD}"/>
            </c:ext>
          </c:extLst>
        </c:ser>
        <c:ser>
          <c:idx val="3"/>
          <c:order val="3"/>
          <c:tx>
            <c:strRef>
              <c:f>Výsledovka!$I$44:$I$46</c:f>
              <c:strCache>
                <c:ptCount val="1"/>
                <c:pt idx="0">
                  <c:v>2020 - Výnosy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Výsledovka!$D$47:$D$60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Výsledovka!$I$47:$I$60</c:f>
              <c:numCache>
                <c:formatCode>General</c:formatCode>
                <c:ptCount val="13"/>
                <c:pt idx="0">
                  <c:v>1640494.13</c:v>
                </c:pt>
                <c:pt idx="1">
                  <c:v>845893.7</c:v>
                </c:pt>
                <c:pt idx="2">
                  <c:v>831908.65999999992</c:v>
                </c:pt>
                <c:pt idx="3">
                  <c:v>286936.27999999997</c:v>
                </c:pt>
                <c:pt idx="4">
                  <c:v>207375.69</c:v>
                </c:pt>
                <c:pt idx="5">
                  <c:v>111754.39</c:v>
                </c:pt>
                <c:pt idx="6">
                  <c:v>265344.92000000004</c:v>
                </c:pt>
                <c:pt idx="7">
                  <c:v>136251.68</c:v>
                </c:pt>
                <c:pt idx="8">
                  <c:v>185380.33</c:v>
                </c:pt>
                <c:pt idx="9">
                  <c:v>105138.06</c:v>
                </c:pt>
                <c:pt idx="10">
                  <c:v>210808.78</c:v>
                </c:pt>
                <c:pt idx="11">
                  <c:v>446438.60999999993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C0-4379-BAE3-C9B819286CAD}"/>
            </c:ext>
          </c:extLst>
        </c:ser>
        <c:ser>
          <c:idx val="4"/>
          <c:order val="4"/>
          <c:tx>
            <c:strRef>
              <c:f>Výsledovka!$K$44:$K$46</c:f>
              <c:strCache>
                <c:ptCount val="1"/>
                <c:pt idx="0">
                  <c:v>neuvedeno - Náklady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Výsledovka!$D$47:$D$60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Výsledovka!$K$47:$K$60</c:f>
              <c:numCache>
                <c:formatCode>General</c:formatCode>
                <c:ptCount val="13"/>
                <c:pt idx="12">
                  <c:v>-179006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C0-4379-BAE3-C9B819286CAD}"/>
            </c:ext>
          </c:extLst>
        </c:ser>
        <c:ser>
          <c:idx val="5"/>
          <c:order val="5"/>
          <c:tx>
            <c:strRef>
              <c:f>Výsledovka!$L$44:$L$46</c:f>
              <c:strCache>
                <c:ptCount val="1"/>
                <c:pt idx="0">
                  <c:v>neuvedeno - Výnosy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Výsledovka!$D$47:$D$60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Výsledovka!$L$47:$L$60</c:f>
              <c:numCache>
                <c:formatCode>General</c:formatCode>
                <c:ptCount val="13"/>
                <c:pt idx="12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C0-4379-BAE3-C9B819286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-1774985488"/>
        <c:axId val="-1770502336"/>
      </c:barChart>
      <c:catAx>
        <c:axId val="-177498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770502336"/>
        <c:crosses val="autoZero"/>
        <c:auto val="1"/>
        <c:lblAlgn val="ctr"/>
        <c:lblOffset val="100"/>
        <c:noMultiLvlLbl val="0"/>
      </c:catAx>
      <c:valAx>
        <c:axId val="-177050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77498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[Business-Intelligence_Ucetnictvi.xlsx]Výsledovka!Výsledovka KT Přehled dle M-R kumulovaně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Výsledovka!$E$65:$E$66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Výsledovka!$D$67:$D$79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Výsledovka!$E$67:$E$79</c:f>
              <c:numCache>
                <c:formatCode>General</c:formatCode>
                <c:ptCount val="13"/>
                <c:pt idx="0">
                  <c:v>-321688.40999999997</c:v>
                </c:pt>
                <c:pt idx="1">
                  <c:v>-154307.61000000002</c:v>
                </c:pt>
                <c:pt idx="2">
                  <c:v>-256753.75999999998</c:v>
                </c:pt>
                <c:pt idx="3">
                  <c:v>-317269.39999999997</c:v>
                </c:pt>
                <c:pt idx="4">
                  <c:v>93643.780000000086</c:v>
                </c:pt>
                <c:pt idx="5">
                  <c:v>135334.7900000001</c:v>
                </c:pt>
                <c:pt idx="6">
                  <c:v>343447.59000000008</c:v>
                </c:pt>
                <c:pt idx="7">
                  <c:v>732279.29</c:v>
                </c:pt>
                <c:pt idx="8">
                  <c:v>739342.48</c:v>
                </c:pt>
                <c:pt idx="9">
                  <c:v>989974.24</c:v>
                </c:pt>
                <c:pt idx="10">
                  <c:v>2311359.2000000002</c:v>
                </c:pt>
                <c:pt idx="11">
                  <c:v>5084749.4400000004</c:v>
                </c:pt>
                <c:pt idx="12">
                  <c:v>5084749.4400000004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31-4C20-962B-225CE410F930}"/>
            </c:ext>
          </c:extLst>
        </c:ser>
        <c:ser>
          <c:idx val="1"/>
          <c:order val="1"/>
          <c:tx>
            <c:strRef>
              <c:f>Výsledovka!$F$65:$F$66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Výsledovka!$D$67:$D$79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Výsledovka!$F$67:$F$79</c:f>
              <c:numCache>
                <c:formatCode>General</c:formatCode>
                <c:ptCount val="13"/>
                <c:pt idx="0">
                  <c:v>-703447.49999999965</c:v>
                </c:pt>
                <c:pt idx="1">
                  <c:v>-511938.41999999958</c:v>
                </c:pt>
                <c:pt idx="2">
                  <c:v>-53767.339999999618</c:v>
                </c:pt>
                <c:pt idx="3">
                  <c:v>-29209.729999999603</c:v>
                </c:pt>
                <c:pt idx="4">
                  <c:v>-177626.85999999961</c:v>
                </c:pt>
                <c:pt idx="5">
                  <c:v>-443969.4499999996</c:v>
                </c:pt>
                <c:pt idx="6">
                  <c:v>-706031.96999999962</c:v>
                </c:pt>
                <c:pt idx="7">
                  <c:v>-833001.16999999958</c:v>
                </c:pt>
                <c:pt idx="8">
                  <c:v>-976008.35999999964</c:v>
                </c:pt>
                <c:pt idx="9">
                  <c:v>-1272214.4999999995</c:v>
                </c:pt>
                <c:pt idx="10">
                  <c:v>-1480598.0199999996</c:v>
                </c:pt>
                <c:pt idx="11">
                  <c:v>3130765.12</c:v>
                </c:pt>
                <c:pt idx="12">
                  <c:v>3130765.12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31-4C20-962B-225CE410F930}"/>
            </c:ext>
          </c:extLst>
        </c:ser>
        <c:ser>
          <c:idx val="2"/>
          <c:order val="2"/>
          <c:tx>
            <c:strRef>
              <c:f>Výsledovka!$G$65:$G$66</c:f>
              <c:strCache>
                <c:ptCount val="1"/>
                <c:pt idx="0">
                  <c:v>neuvedeno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Výsledovka!$D$67:$D$79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Výsledovka!$G$67:$G$79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20994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31-4C20-962B-225CE410F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2916544"/>
        <c:axId val="-1562922528"/>
      </c:lineChart>
      <c:catAx>
        <c:axId val="-156291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922528"/>
        <c:crosses val="autoZero"/>
        <c:auto val="1"/>
        <c:lblAlgn val="ctr"/>
        <c:lblOffset val="100"/>
        <c:noMultiLvlLbl val="0"/>
      </c:catAx>
      <c:valAx>
        <c:axId val="-156292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91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[Business-Intelligence_Ucetnictvi.xlsx]Výsledovka!Výsledovka KT Přehled dle roků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Výsledovka!$E$85:$E$86</c:f>
              <c:strCache>
                <c:ptCount val="1"/>
                <c:pt idx="0">
                  <c:v>Náklady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Výsledovka!$D$87:$D$90</c:f>
              <c:strCache>
                <c:ptCount val="3"/>
                <c:pt idx="0">
                  <c:v>2019</c:v>
                </c:pt>
                <c:pt idx="1">
                  <c:v>2020</c:v>
                </c:pt>
                <c:pt idx="2">
                  <c:v>neuvedeno</c:v>
                </c:pt>
              </c:strCache>
            </c:strRef>
          </c:cat>
          <c:val>
            <c:numRef>
              <c:f>Výsledovka!$E$87:$E$90</c:f>
              <c:numCache>
                <c:formatCode>#\ ##0.00\ [$Kč-405];\-#\ ##0.00\ [$Kč-405]</c:formatCode>
                <c:ptCount val="3"/>
                <c:pt idx="0">
                  <c:v>-1702624.4999999998</c:v>
                </c:pt>
                <c:pt idx="1">
                  <c:v>-2142960.1100000031</c:v>
                </c:pt>
                <c:pt idx="2">
                  <c:v>-179006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5-4BC2-B25C-DE3F1236F05D}"/>
            </c:ext>
          </c:extLst>
        </c:ser>
        <c:ser>
          <c:idx val="1"/>
          <c:order val="1"/>
          <c:tx>
            <c:strRef>
              <c:f>Výsledovka!$F$85:$F$86</c:f>
              <c:strCache>
                <c:ptCount val="1"/>
                <c:pt idx="0">
                  <c:v>Výnosy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Výsledovka!$D$87:$D$90</c:f>
              <c:strCache>
                <c:ptCount val="3"/>
                <c:pt idx="0">
                  <c:v>2019</c:v>
                </c:pt>
                <c:pt idx="1">
                  <c:v>2020</c:v>
                </c:pt>
                <c:pt idx="2">
                  <c:v>neuvedeno</c:v>
                </c:pt>
              </c:strCache>
            </c:strRef>
          </c:cat>
          <c:val>
            <c:numRef>
              <c:f>Výsledovka!$F$87:$F$90</c:f>
              <c:numCache>
                <c:formatCode>#\ ##0.00\ [$Kč-405];\-#\ ##0.00\ [$Kč-405]</c:formatCode>
                <c:ptCount val="3"/>
                <c:pt idx="0">
                  <c:v>6787373.9399999995</c:v>
                </c:pt>
                <c:pt idx="1">
                  <c:v>5273725.2300000004</c:v>
                </c:pt>
                <c:pt idx="2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65-4BC2-B25C-DE3F1236F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62920352"/>
        <c:axId val="-1562920896"/>
      </c:barChart>
      <c:catAx>
        <c:axId val="-1562920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920896"/>
        <c:crosses val="autoZero"/>
        <c:auto val="1"/>
        <c:lblAlgn val="ctr"/>
        <c:lblOffset val="100"/>
        <c:noMultiLvlLbl val="0"/>
      </c:catAx>
      <c:valAx>
        <c:axId val="-1562920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[$mil];[Red]\-#,##0\ [$mil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920352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[Business-Intelligence_Ucetnictvi.xlsx]Detail nákladů a výnosů!Výsledovka KT Přehled dle M-R</c:name>
    <c:fmtId val="96"/>
  </c:pivotSource>
  <c:chart>
    <c:autoTitleDeleted val="1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'Detail nákladů a výnosů'!$E$44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'Detail nákladů a výnosů'!$D$45:$D$62</c:f>
              <c:strCache>
                <c:ptCount val="17"/>
                <c:pt idx="0">
                  <c:v>504000 - Prodané zboží</c:v>
                </c:pt>
                <c:pt idx="1">
                  <c:v>522000 - Příjmy společníků a členů družstva ze závislé činnosti</c:v>
                </c:pt>
                <c:pt idx="2">
                  <c:v>521000 - Mzdové náklady</c:v>
                </c:pt>
                <c:pt idx="3">
                  <c:v>501000 - Spotřeba materiálu</c:v>
                </c:pt>
                <c:pt idx="4">
                  <c:v>524000 - Zákonné sociální pojištění</c:v>
                </c:pt>
                <c:pt idx="5">
                  <c:v>518000 - Ostatní služby</c:v>
                </c:pt>
                <c:pt idx="6">
                  <c:v>502000 - Spotřeba energie</c:v>
                </c:pt>
                <c:pt idx="7">
                  <c:v>510000 - Služby</c:v>
                </c:pt>
                <c:pt idx="8">
                  <c:v>551001 - Odpisy dlouhodobého nehmotného a hmotného majetku</c:v>
                </c:pt>
                <c:pt idx="9">
                  <c:v>563000 - Kursové ztráty</c:v>
                </c:pt>
                <c:pt idx="10">
                  <c:v>511000 - Opravy a udržování</c:v>
                </c:pt>
                <c:pt idx="11">
                  <c:v>527000 - Zákonné sociální náklady</c:v>
                </c:pt>
                <c:pt idx="12">
                  <c:v>501100 - Nákup drobného majetku</c:v>
                </c:pt>
                <c:pt idx="13">
                  <c:v>512000 - Cestovné</c:v>
                </c:pt>
                <c:pt idx="14">
                  <c:v>568000 - Ostatní finanční náklady</c:v>
                </c:pt>
                <c:pt idx="15">
                  <c:v>548000 - Ostatní provozní náklady</c:v>
                </c:pt>
                <c:pt idx="16">
                  <c:v>551002 - Odpisy dlouhodobého nehmotného a hmotného majetku</c:v>
                </c:pt>
              </c:strCache>
            </c:strRef>
          </c:cat>
          <c:val>
            <c:numRef>
              <c:f>'Detail nákladů a výnosů'!$E$45:$E$62</c:f>
              <c:numCache>
                <c:formatCode>#\ ##0.00\ [$Kč-405];\-#\ ##0.00\ [$Kč-405]</c:formatCode>
                <c:ptCount val="17"/>
                <c:pt idx="0">
                  <c:v>-7795879.4699999997</c:v>
                </c:pt>
                <c:pt idx="1">
                  <c:v>-2418468</c:v>
                </c:pt>
                <c:pt idx="2">
                  <c:v>-2121474</c:v>
                </c:pt>
                <c:pt idx="3">
                  <c:v>-1566699.8499999999</c:v>
                </c:pt>
                <c:pt idx="4">
                  <c:v>-1427604</c:v>
                </c:pt>
                <c:pt idx="5">
                  <c:v>-1100679.1900000002</c:v>
                </c:pt>
                <c:pt idx="6">
                  <c:v>-1029609.6700000003</c:v>
                </c:pt>
                <c:pt idx="7">
                  <c:v>-376200</c:v>
                </c:pt>
                <c:pt idx="8">
                  <c:v>-309155</c:v>
                </c:pt>
                <c:pt idx="9">
                  <c:v>-180506.31</c:v>
                </c:pt>
                <c:pt idx="10">
                  <c:v>-69017.62</c:v>
                </c:pt>
                <c:pt idx="11">
                  <c:v>-21106</c:v>
                </c:pt>
                <c:pt idx="12">
                  <c:v>-14536.04</c:v>
                </c:pt>
                <c:pt idx="13">
                  <c:v>-10536</c:v>
                </c:pt>
                <c:pt idx="14">
                  <c:v>-1260</c:v>
                </c:pt>
                <c:pt idx="15">
                  <c:v>-30.66</c:v>
                </c:pt>
                <c:pt idx="16">
                  <c:v>48273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A0-40CD-8687-294642DF1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562917632"/>
        <c:axId val="-1562917088"/>
      </c:barChart>
      <c:catAx>
        <c:axId val="-1562917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917088"/>
        <c:crosses val="autoZero"/>
        <c:auto val="1"/>
        <c:lblAlgn val="ctr"/>
        <c:lblOffset val="10"/>
        <c:noMultiLvlLbl val="0"/>
      </c:catAx>
      <c:valAx>
        <c:axId val="-156291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[$Kč-405];[Red]\-#,##0.00\ [$Kč-405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91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[Business-Intelligence_Ucetnictvi.xlsx]Detail nákladů a výnosů!Výsledovka KT Přehled dle M-R kumulovaně</c:name>
    <c:fmtId val="7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'Detail nákladů a výnosů'!$H$44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\ &quot;Kč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'Detail nákladů a výnosů'!$G$45:$G$51</c:f>
              <c:strCache>
                <c:ptCount val="6"/>
                <c:pt idx="0">
                  <c:v>604000 - Tržby za zboží</c:v>
                </c:pt>
                <c:pt idx="1">
                  <c:v>602000 - Tržby z prodeje služeb</c:v>
                </c:pt>
                <c:pt idx="2">
                  <c:v>601000 - Tržby za vlastní výrobky</c:v>
                </c:pt>
                <c:pt idx="3">
                  <c:v>663000 - Kursové zisky</c:v>
                </c:pt>
                <c:pt idx="4">
                  <c:v>662000 - Úroky</c:v>
                </c:pt>
                <c:pt idx="5">
                  <c:v>648000 - Ostatní provozní výnosy</c:v>
                </c:pt>
              </c:strCache>
            </c:strRef>
          </c:cat>
          <c:val>
            <c:numRef>
              <c:f>'Detail nákladů a výnosů'!$H$45:$H$51</c:f>
              <c:numCache>
                <c:formatCode>#\ ##0.00\ [$Kč-405];\-#\ ##0.00\ [$Kč-405]</c:formatCode>
                <c:ptCount val="6"/>
                <c:pt idx="0">
                  <c:v>24080655.789999999</c:v>
                </c:pt>
                <c:pt idx="1">
                  <c:v>4665716.8900000006</c:v>
                </c:pt>
                <c:pt idx="2">
                  <c:v>666261.6</c:v>
                </c:pt>
                <c:pt idx="3">
                  <c:v>81458.649999999994</c:v>
                </c:pt>
                <c:pt idx="4">
                  <c:v>178.96</c:v>
                </c:pt>
                <c:pt idx="5">
                  <c:v>68.480000000000032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1-4D5A-993B-DE39C3A9D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562419728"/>
        <c:axId val="-1562419184"/>
      </c:barChart>
      <c:catAx>
        <c:axId val="-1562419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419184"/>
        <c:crosses val="autoZero"/>
        <c:auto val="1"/>
        <c:lblAlgn val="ctr"/>
        <c:lblOffset val="100"/>
        <c:noMultiLvlLbl val="0"/>
      </c:catAx>
      <c:valAx>
        <c:axId val="-1562419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[$Kč-405];[Red]\-#,##0.00\ [$Kč-405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419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[Business-Intelligence_Ucetnictvi.xlsx]Finanční prostředky!Výsledovka KT Přehled dle M-R</c:name>
    <c:fmtId val="10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>
                <a:solidFill>
                  <a:schemeClr val="tx1">
                    <a:lumMod val="50000"/>
                    <a:lumOff val="50000"/>
                  </a:schemeClr>
                </a:solidFill>
                <a:latin typeface="Segoe UI Light" panose="020B0502040204020203" pitchFamily="34" charset="0"/>
                <a:cs typeface="Segoe UI Light" panose="020B0502040204020203" pitchFamily="34" charset="0"/>
              </a:rPr>
              <a:t>Dle měsiců</a:t>
            </a:r>
          </a:p>
        </c:rich>
      </c:tx>
      <c:layout>
        <c:manualLayout>
          <c:xMode val="edge"/>
          <c:yMode val="edge"/>
          <c:x val="3.2083392676690485E-3"/>
          <c:y val="2.3188398740644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'Finanční prostředky'!$E$27:$E$28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'Finanční prostředky'!$D$29:$D$42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'Finanční prostředky'!$E$29:$E$42</c:f>
              <c:numCache>
                <c:formatCode>General</c:formatCode>
                <c:ptCount val="13"/>
                <c:pt idx="0">
                  <c:v>426824.83</c:v>
                </c:pt>
                <c:pt idx="1">
                  <c:v>115810.75999999997</c:v>
                </c:pt>
                <c:pt idx="2">
                  <c:v>221910.86000000002</c:v>
                </c:pt>
                <c:pt idx="3">
                  <c:v>51561.700000000012</c:v>
                </c:pt>
                <c:pt idx="4">
                  <c:v>748677.04</c:v>
                </c:pt>
                <c:pt idx="5">
                  <c:v>11214.06</c:v>
                </c:pt>
                <c:pt idx="6">
                  <c:v>562122.67000000004</c:v>
                </c:pt>
                <c:pt idx="7">
                  <c:v>751373</c:v>
                </c:pt>
                <c:pt idx="8">
                  <c:v>171588.56</c:v>
                </c:pt>
                <c:pt idx="9">
                  <c:v>351104</c:v>
                </c:pt>
                <c:pt idx="10">
                  <c:v>1363073.5</c:v>
                </c:pt>
                <c:pt idx="11">
                  <c:v>758867.10999999987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3-4B3C-8DD0-3EEA050CD4C5}"/>
            </c:ext>
          </c:extLst>
        </c:ser>
        <c:ser>
          <c:idx val="1"/>
          <c:order val="1"/>
          <c:tx>
            <c:strRef>
              <c:f>'Finanční prostředky'!$F$27:$F$28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'Finanční prostředky'!$D$29:$D$42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'Finanční prostředky'!$F$29:$F$42</c:f>
              <c:numCache>
                <c:formatCode>General</c:formatCode>
                <c:ptCount val="13"/>
                <c:pt idx="0">
                  <c:v>7131713.6200000001</c:v>
                </c:pt>
                <c:pt idx="1">
                  <c:v>274098.88999999996</c:v>
                </c:pt>
                <c:pt idx="2">
                  <c:v>658542.5</c:v>
                </c:pt>
                <c:pt idx="3">
                  <c:v>280308.38</c:v>
                </c:pt>
                <c:pt idx="4">
                  <c:v>-195989.24999999997</c:v>
                </c:pt>
                <c:pt idx="5">
                  <c:v>-142285.48000000001</c:v>
                </c:pt>
                <c:pt idx="6">
                  <c:v>-576350.88</c:v>
                </c:pt>
                <c:pt idx="7">
                  <c:v>-270995.89999999997</c:v>
                </c:pt>
                <c:pt idx="8">
                  <c:v>-169924.51</c:v>
                </c:pt>
                <c:pt idx="9">
                  <c:v>-208237.89999999997</c:v>
                </c:pt>
                <c:pt idx="10">
                  <c:v>34510.410000000003</c:v>
                </c:pt>
                <c:pt idx="11">
                  <c:v>139176.14000000001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A3-4B3C-8DD0-3EEA050CD4C5}"/>
            </c:ext>
          </c:extLst>
        </c:ser>
        <c:ser>
          <c:idx val="2"/>
          <c:order val="2"/>
          <c:tx>
            <c:strRef>
              <c:f>'Finanční prostředky'!$G$27:$G$28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'Finanční prostředky'!$D$29:$D$42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'Finanční prostředky'!$G$29:$G$42</c:f>
              <c:numCache>
                <c:formatCode>General</c:formatCode>
                <c:ptCount val="13"/>
                <c:pt idx="0">
                  <c:v>8058813.7800000003</c:v>
                </c:pt>
                <c:pt idx="1">
                  <c:v>-646430.39999999991</c:v>
                </c:pt>
                <c:pt idx="2">
                  <c:v>1581761.35</c:v>
                </c:pt>
                <c:pt idx="3">
                  <c:v>19299.399999999907</c:v>
                </c:pt>
                <c:pt idx="4">
                  <c:v>231941.37999999989</c:v>
                </c:pt>
                <c:pt idx="5">
                  <c:v>2835630.5900000003</c:v>
                </c:pt>
                <c:pt idx="6">
                  <c:v>2657098</c:v>
                </c:pt>
                <c:pt idx="7">
                  <c:v>403251.20000000001</c:v>
                </c:pt>
                <c:pt idx="8">
                  <c:v>562987</c:v>
                </c:pt>
                <c:pt idx="9">
                  <c:v>367356.15</c:v>
                </c:pt>
                <c:pt idx="10">
                  <c:v>-297773.56</c:v>
                </c:pt>
                <c:pt idx="11">
                  <c:v>-65407.859999999986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A3-4B3C-8DD0-3EEA050CD4C5}"/>
            </c:ext>
          </c:extLst>
        </c:ser>
        <c:ser>
          <c:idx val="3"/>
          <c:order val="3"/>
          <c:tx>
            <c:strRef>
              <c:f>'Finanční prostředky'!$H$27:$H$28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'Finanční prostředky'!$D$29:$D$42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'Finanční prostředky'!$H$29:$H$42</c:f>
              <c:numCache>
                <c:formatCode>General</c:formatCode>
                <c:ptCount val="13"/>
                <c:pt idx="0">
                  <c:v>15170264.700000001</c:v>
                </c:pt>
                <c:pt idx="1">
                  <c:v>-91106.44</c:v>
                </c:pt>
                <c:pt idx="2">
                  <c:v>55052.52999999997</c:v>
                </c:pt>
                <c:pt idx="3">
                  <c:v>42234.179999999993</c:v>
                </c:pt>
                <c:pt idx="4">
                  <c:v>37665.579999999987</c:v>
                </c:pt>
                <c:pt idx="5">
                  <c:v>32446.579999999987</c:v>
                </c:pt>
                <c:pt idx="6">
                  <c:v>-276151.43</c:v>
                </c:pt>
                <c:pt idx="7">
                  <c:v>-26162.44</c:v>
                </c:pt>
                <c:pt idx="11">
                  <c:v>69500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A3-4B3C-8DD0-3EEA050CD4C5}"/>
            </c:ext>
          </c:extLst>
        </c:ser>
        <c:ser>
          <c:idx val="4"/>
          <c:order val="4"/>
          <c:tx>
            <c:strRef>
              <c:f>'Finanční prostředky'!$I$27:$I$28</c:f>
              <c:strCache>
                <c:ptCount val="1"/>
                <c:pt idx="0">
                  <c:v>neuvedeno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'Finanční prostředky'!$D$29:$D$42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'Finanční prostředky'!$I$29:$I$42</c:f>
              <c:numCache>
                <c:formatCode>General</c:formatCode>
                <c:ptCount val="13"/>
                <c:pt idx="12">
                  <c:v>26820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A3-4B3C-8DD0-3EEA050CD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62417008"/>
        <c:axId val="-1562418096"/>
      </c:barChart>
      <c:catAx>
        <c:axId val="-156241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418096"/>
        <c:crosses val="autoZero"/>
        <c:auto val="1"/>
        <c:lblAlgn val="ctr"/>
        <c:lblOffset val="100"/>
        <c:noMultiLvlLbl val="0"/>
      </c:catAx>
      <c:valAx>
        <c:axId val="-156241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[$Kč-405];[Red]\-#,##0\ [$Kč-405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41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[Business-Intelligence_Ucetnictvi.xlsx]Finanční prostředky!Kontingenční tabulka 1</c:name>
    <c:fmtId val="12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>
                <a:solidFill>
                  <a:schemeClr val="tx1">
                    <a:lumMod val="50000"/>
                    <a:lumOff val="50000"/>
                  </a:schemeClr>
                </a:solidFill>
                <a:latin typeface="Segoe UI Light" panose="020B0502040204020203" pitchFamily="34" charset="0"/>
                <a:cs typeface="Segoe UI Light" panose="020B0502040204020203" pitchFamily="34" charset="0"/>
              </a:rPr>
              <a:t>Kumulovaně</a:t>
            </a:r>
          </a:p>
        </c:rich>
      </c:tx>
      <c:layout>
        <c:manualLayout>
          <c:xMode val="edge"/>
          <c:yMode val="edge"/>
          <c:x val="1.9830854476522467E-4"/>
          <c:y val="2.318840579710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'Finanční prostředky'!$E$49:$E$50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'Finanční prostředky'!$D$51:$D$63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'Finanční prostředky'!$E$51:$E$63</c:f>
              <c:numCache>
                <c:formatCode>General</c:formatCode>
                <c:ptCount val="13"/>
                <c:pt idx="0">
                  <c:v>426824.83</c:v>
                </c:pt>
                <c:pt idx="1">
                  <c:v>542635.59</c:v>
                </c:pt>
                <c:pt idx="2">
                  <c:v>764546.45</c:v>
                </c:pt>
                <c:pt idx="3">
                  <c:v>816108.14999999991</c:v>
                </c:pt>
                <c:pt idx="4">
                  <c:v>1564785.19</c:v>
                </c:pt>
                <c:pt idx="5">
                  <c:v>1575999.25</c:v>
                </c:pt>
                <c:pt idx="6">
                  <c:v>2138121.92</c:v>
                </c:pt>
                <c:pt idx="7">
                  <c:v>2889494.92</c:v>
                </c:pt>
                <c:pt idx="8">
                  <c:v>3061083.48</c:v>
                </c:pt>
                <c:pt idx="9">
                  <c:v>3412187.48</c:v>
                </c:pt>
                <c:pt idx="10">
                  <c:v>4775260.9800000004</c:v>
                </c:pt>
                <c:pt idx="11">
                  <c:v>5534128.0899999999</c:v>
                </c:pt>
                <c:pt idx="12">
                  <c:v>5534128.0899999999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21-4476-B06B-B21EF728840C}"/>
            </c:ext>
          </c:extLst>
        </c:ser>
        <c:ser>
          <c:idx val="1"/>
          <c:order val="1"/>
          <c:tx>
            <c:strRef>
              <c:f>'Finanční prostředky'!$F$49:$F$50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'Finanční prostředky'!$D$51:$D$63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'Finanční prostředky'!$F$51:$F$63</c:f>
              <c:numCache>
                <c:formatCode>General</c:formatCode>
                <c:ptCount val="13"/>
                <c:pt idx="0">
                  <c:v>7131713.6200000001</c:v>
                </c:pt>
                <c:pt idx="1">
                  <c:v>7405812.5099999998</c:v>
                </c:pt>
                <c:pt idx="2">
                  <c:v>8064355.0099999998</c:v>
                </c:pt>
                <c:pt idx="3">
                  <c:v>8344663.3899999997</c:v>
                </c:pt>
                <c:pt idx="4">
                  <c:v>8148674.1399999997</c:v>
                </c:pt>
                <c:pt idx="5">
                  <c:v>8006388.6599999992</c:v>
                </c:pt>
                <c:pt idx="6">
                  <c:v>7430037.7799999993</c:v>
                </c:pt>
                <c:pt idx="7">
                  <c:v>7159041.879999999</c:v>
                </c:pt>
                <c:pt idx="8">
                  <c:v>6989117.3699999992</c:v>
                </c:pt>
                <c:pt idx="9">
                  <c:v>6780879.4699999988</c:v>
                </c:pt>
                <c:pt idx="10">
                  <c:v>6815389.879999999</c:v>
                </c:pt>
                <c:pt idx="11">
                  <c:v>6954566.0199999986</c:v>
                </c:pt>
                <c:pt idx="12">
                  <c:v>6954566.0199999986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21-4476-B06B-B21EF728840C}"/>
            </c:ext>
          </c:extLst>
        </c:ser>
        <c:ser>
          <c:idx val="2"/>
          <c:order val="2"/>
          <c:tx>
            <c:strRef>
              <c:f>'Finanční prostředky'!$G$49:$G$50</c:f>
              <c:strCache>
                <c:ptCount val="1"/>
                <c:pt idx="0">
                  <c:v>neuvedeno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'Finanční prostředky'!$D$51:$D$63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'Finanční prostředky'!$G$51:$G$63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26820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21-4476-B06B-B21EF7288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2416464"/>
        <c:axId val="-1562414832"/>
      </c:lineChart>
      <c:catAx>
        <c:axId val="-156241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414832"/>
        <c:crosses val="autoZero"/>
        <c:auto val="1"/>
        <c:lblAlgn val="ctr"/>
        <c:lblOffset val="100"/>
        <c:noMultiLvlLbl val="0"/>
      </c:catAx>
      <c:valAx>
        <c:axId val="-156241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[$Kč-405];[Red]\-#,##0\ [$Kč-405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41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[Business-Intelligence_Ucetnictvi.xlsx]Počáteční a koncový stav!Výsledovka KT Přehled dle M-R</c:name>
    <c:fmtId val="111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'Počáteční a koncový stav'!$G$50</c:f>
              <c:strCache>
                <c:ptCount val="1"/>
                <c:pt idx="0">
                  <c:v>Částka dle strany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'Počáteční a koncový stav'!$D$51:$D$79</c:f>
              <c:multiLvlStrCache>
                <c:ptCount val="25"/>
                <c:lvl>
                  <c:pt idx="0">
                    <c:v>M 01</c:v>
                  </c:pt>
                  <c:pt idx="1">
                    <c:v>M 02</c:v>
                  </c:pt>
                  <c:pt idx="2">
                    <c:v>M 03</c:v>
                  </c:pt>
                  <c:pt idx="3">
                    <c:v>M 04</c:v>
                  </c:pt>
                  <c:pt idx="4">
                    <c:v>M 05</c:v>
                  </c:pt>
                  <c:pt idx="5">
                    <c:v>M 06</c:v>
                  </c:pt>
                  <c:pt idx="6">
                    <c:v>M 07</c:v>
                  </c:pt>
                  <c:pt idx="7">
                    <c:v>M 08</c:v>
                  </c:pt>
                  <c:pt idx="8">
                    <c:v>M 09</c:v>
                  </c:pt>
                  <c:pt idx="9">
                    <c:v>M 10</c:v>
                  </c:pt>
                  <c:pt idx="10">
                    <c:v>M 11</c:v>
                  </c:pt>
                  <c:pt idx="11">
                    <c:v>M 12</c:v>
                  </c:pt>
                  <c:pt idx="12">
                    <c:v>M 01</c:v>
                  </c:pt>
                  <c:pt idx="13">
                    <c:v>M 02</c:v>
                  </c:pt>
                  <c:pt idx="14">
                    <c:v>M 03</c:v>
                  </c:pt>
                  <c:pt idx="15">
                    <c:v>M 04</c:v>
                  </c:pt>
                  <c:pt idx="16">
                    <c:v>M 05</c:v>
                  </c:pt>
                  <c:pt idx="17">
                    <c:v>M 06</c:v>
                  </c:pt>
                  <c:pt idx="18">
                    <c:v>M 07</c:v>
                  </c:pt>
                  <c:pt idx="19">
                    <c:v>M 08</c:v>
                  </c:pt>
                  <c:pt idx="20">
                    <c:v>M 09</c:v>
                  </c:pt>
                  <c:pt idx="21">
                    <c:v>M 10</c:v>
                  </c:pt>
                  <c:pt idx="22">
                    <c:v>M 11</c:v>
                  </c:pt>
                  <c:pt idx="23">
                    <c:v>M 12</c:v>
                  </c:pt>
                  <c:pt idx="24">
                    <c:v>neuvedeno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neuvedeno</c:v>
                  </c:pt>
                </c:lvl>
              </c:multiLvlStrCache>
            </c:multiLvlStrRef>
          </c:cat>
          <c:val>
            <c:numRef>
              <c:f>'Počáteční a koncový stav'!$G$51:$G$79</c:f>
              <c:numCache>
                <c:formatCode>#\ ##0.00\ [$Kč-405];\-#\ ##0.00\ [$Kč-405]</c:formatCode>
                <c:ptCount val="25"/>
                <c:pt idx="0">
                  <c:v>426824.83</c:v>
                </c:pt>
                <c:pt idx="1">
                  <c:v>115810.75999999997</c:v>
                </c:pt>
                <c:pt idx="2">
                  <c:v>221910.86000000002</c:v>
                </c:pt>
                <c:pt idx="3">
                  <c:v>51561.700000000012</c:v>
                </c:pt>
                <c:pt idx="4">
                  <c:v>748677.04</c:v>
                </c:pt>
                <c:pt idx="5">
                  <c:v>11214.06</c:v>
                </c:pt>
                <c:pt idx="6">
                  <c:v>562122.67000000004</c:v>
                </c:pt>
                <c:pt idx="7">
                  <c:v>751373</c:v>
                </c:pt>
                <c:pt idx="8">
                  <c:v>171588.56</c:v>
                </c:pt>
                <c:pt idx="9">
                  <c:v>351104</c:v>
                </c:pt>
                <c:pt idx="10">
                  <c:v>1363073.5</c:v>
                </c:pt>
                <c:pt idx="11">
                  <c:v>758867.10999999987</c:v>
                </c:pt>
                <c:pt idx="12">
                  <c:v>7131713.6200000001</c:v>
                </c:pt>
                <c:pt idx="13">
                  <c:v>274098.88999999996</c:v>
                </c:pt>
                <c:pt idx="14">
                  <c:v>658542.5</c:v>
                </c:pt>
                <c:pt idx="15">
                  <c:v>280308.38</c:v>
                </c:pt>
                <c:pt idx="16">
                  <c:v>-195989.24999999997</c:v>
                </c:pt>
                <c:pt idx="17">
                  <c:v>-142285.48000000001</c:v>
                </c:pt>
                <c:pt idx="18">
                  <c:v>-576350.88</c:v>
                </c:pt>
                <c:pt idx="19">
                  <c:v>-270995.89999999997</c:v>
                </c:pt>
                <c:pt idx="20">
                  <c:v>-169924.51</c:v>
                </c:pt>
                <c:pt idx="21">
                  <c:v>-208237.89999999997</c:v>
                </c:pt>
                <c:pt idx="22">
                  <c:v>34510.410000000003</c:v>
                </c:pt>
                <c:pt idx="23">
                  <c:v>139176.14000000001</c:v>
                </c:pt>
                <c:pt idx="24">
                  <c:v>26820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F-41AB-ADE0-3BFFD85E0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60389392"/>
        <c:axId val="-1560389936"/>
      </c:barChart>
      <c:lineChart>
        <c:grouping val="standard"/>
        <c:varyColors val="0"/>
        <c:ser>
          <c:idx val="0"/>
          <c:order val="0"/>
          <c:tx>
            <c:strRef>
              <c:f>'Počáteční a koncový stav'!$E$50</c:f>
              <c:strCache>
                <c:ptCount val="1"/>
                <c:pt idx="0">
                  <c:v>Počáteční stav 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'Počáteční a koncový stav'!$D$51:$D$79</c:f>
              <c:multiLvlStrCache>
                <c:ptCount val="25"/>
                <c:lvl>
                  <c:pt idx="0">
                    <c:v>M 01</c:v>
                  </c:pt>
                  <c:pt idx="1">
                    <c:v>M 02</c:v>
                  </c:pt>
                  <c:pt idx="2">
                    <c:v>M 03</c:v>
                  </c:pt>
                  <c:pt idx="3">
                    <c:v>M 04</c:v>
                  </c:pt>
                  <c:pt idx="4">
                    <c:v>M 05</c:v>
                  </c:pt>
                  <c:pt idx="5">
                    <c:v>M 06</c:v>
                  </c:pt>
                  <c:pt idx="6">
                    <c:v>M 07</c:v>
                  </c:pt>
                  <c:pt idx="7">
                    <c:v>M 08</c:v>
                  </c:pt>
                  <c:pt idx="8">
                    <c:v>M 09</c:v>
                  </c:pt>
                  <c:pt idx="9">
                    <c:v>M 10</c:v>
                  </c:pt>
                  <c:pt idx="10">
                    <c:v>M 11</c:v>
                  </c:pt>
                  <c:pt idx="11">
                    <c:v>M 12</c:v>
                  </c:pt>
                  <c:pt idx="12">
                    <c:v>M 01</c:v>
                  </c:pt>
                  <c:pt idx="13">
                    <c:v>M 02</c:v>
                  </c:pt>
                  <c:pt idx="14">
                    <c:v>M 03</c:v>
                  </c:pt>
                  <c:pt idx="15">
                    <c:v>M 04</c:v>
                  </c:pt>
                  <c:pt idx="16">
                    <c:v>M 05</c:v>
                  </c:pt>
                  <c:pt idx="17">
                    <c:v>M 06</c:v>
                  </c:pt>
                  <c:pt idx="18">
                    <c:v>M 07</c:v>
                  </c:pt>
                  <c:pt idx="19">
                    <c:v>M 08</c:v>
                  </c:pt>
                  <c:pt idx="20">
                    <c:v>M 09</c:v>
                  </c:pt>
                  <c:pt idx="21">
                    <c:v>M 10</c:v>
                  </c:pt>
                  <c:pt idx="22">
                    <c:v>M 11</c:v>
                  </c:pt>
                  <c:pt idx="23">
                    <c:v>M 12</c:v>
                  </c:pt>
                  <c:pt idx="24">
                    <c:v>neuvedeno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neuvedeno</c:v>
                  </c:pt>
                </c:lvl>
              </c:multiLvlStrCache>
            </c:multiLvlStrRef>
          </c:cat>
          <c:val>
            <c:numRef>
              <c:f>'Počáteční a koncový stav'!$E$51:$E$79</c:f>
              <c:numCache>
                <c:formatCode>#\ ##0\ "Kč"</c:formatCode>
                <c:ptCount val="25"/>
                <c:pt idx="0">
                  <c:v>286174.5</c:v>
                </c:pt>
                <c:pt idx="1">
                  <c:v>426824.83</c:v>
                </c:pt>
                <c:pt idx="2">
                  <c:v>542635.59</c:v>
                </c:pt>
                <c:pt idx="3">
                  <c:v>764546.45</c:v>
                </c:pt>
                <c:pt idx="4">
                  <c:v>816108.14999999991</c:v>
                </c:pt>
                <c:pt idx="5">
                  <c:v>1564785.19</c:v>
                </c:pt>
                <c:pt idx="6">
                  <c:v>1575999.25</c:v>
                </c:pt>
                <c:pt idx="7">
                  <c:v>2138121.92</c:v>
                </c:pt>
                <c:pt idx="8">
                  <c:v>2889494.92</c:v>
                </c:pt>
                <c:pt idx="9">
                  <c:v>3061083.48</c:v>
                </c:pt>
                <c:pt idx="10">
                  <c:v>3412187.48</c:v>
                </c:pt>
                <c:pt idx="11">
                  <c:v>4775260.9800000004</c:v>
                </c:pt>
                <c:pt idx="12">
                  <c:v>5534128.0899999999</c:v>
                </c:pt>
                <c:pt idx="13">
                  <c:v>7131713.6200000001</c:v>
                </c:pt>
                <c:pt idx="14">
                  <c:v>7405812.5099999998</c:v>
                </c:pt>
                <c:pt idx="15">
                  <c:v>8064355.0099999998</c:v>
                </c:pt>
                <c:pt idx="16">
                  <c:v>8344663.3899999997</c:v>
                </c:pt>
                <c:pt idx="17">
                  <c:v>8148674.1399999997</c:v>
                </c:pt>
                <c:pt idx="18">
                  <c:v>8006388.6599999992</c:v>
                </c:pt>
                <c:pt idx="19">
                  <c:v>7430037.7799999993</c:v>
                </c:pt>
                <c:pt idx="20">
                  <c:v>7159041.879999999</c:v>
                </c:pt>
                <c:pt idx="21">
                  <c:v>6989117.3699999992</c:v>
                </c:pt>
                <c:pt idx="22">
                  <c:v>6780879.4699999988</c:v>
                </c:pt>
                <c:pt idx="23">
                  <c:v>6815389.879999999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F-41AB-ADE0-3BFFD85E0E8E}"/>
            </c:ext>
          </c:extLst>
        </c:ser>
        <c:ser>
          <c:idx val="1"/>
          <c:order val="1"/>
          <c:tx>
            <c:strRef>
              <c:f>'Počáteční a koncový stav'!$F$50</c:f>
              <c:strCache>
                <c:ptCount val="1"/>
                <c:pt idx="0">
                  <c:v>Koncový stav účtu 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'Počáteční a koncový stav'!$D$51:$D$79</c:f>
              <c:multiLvlStrCache>
                <c:ptCount val="25"/>
                <c:lvl>
                  <c:pt idx="0">
                    <c:v>M 01</c:v>
                  </c:pt>
                  <c:pt idx="1">
                    <c:v>M 02</c:v>
                  </c:pt>
                  <c:pt idx="2">
                    <c:v>M 03</c:v>
                  </c:pt>
                  <c:pt idx="3">
                    <c:v>M 04</c:v>
                  </c:pt>
                  <c:pt idx="4">
                    <c:v>M 05</c:v>
                  </c:pt>
                  <c:pt idx="5">
                    <c:v>M 06</c:v>
                  </c:pt>
                  <c:pt idx="6">
                    <c:v>M 07</c:v>
                  </c:pt>
                  <c:pt idx="7">
                    <c:v>M 08</c:v>
                  </c:pt>
                  <c:pt idx="8">
                    <c:v>M 09</c:v>
                  </c:pt>
                  <c:pt idx="9">
                    <c:v>M 10</c:v>
                  </c:pt>
                  <c:pt idx="10">
                    <c:v>M 11</c:v>
                  </c:pt>
                  <c:pt idx="11">
                    <c:v>M 12</c:v>
                  </c:pt>
                  <c:pt idx="12">
                    <c:v>M 01</c:v>
                  </c:pt>
                  <c:pt idx="13">
                    <c:v>M 02</c:v>
                  </c:pt>
                  <c:pt idx="14">
                    <c:v>M 03</c:v>
                  </c:pt>
                  <c:pt idx="15">
                    <c:v>M 04</c:v>
                  </c:pt>
                  <c:pt idx="16">
                    <c:v>M 05</c:v>
                  </c:pt>
                  <c:pt idx="17">
                    <c:v>M 06</c:v>
                  </c:pt>
                  <c:pt idx="18">
                    <c:v>M 07</c:v>
                  </c:pt>
                  <c:pt idx="19">
                    <c:v>M 08</c:v>
                  </c:pt>
                  <c:pt idx="20">
                    <c:v>M 09</c:v>
                  </c:pt>
                  <c:pt idx="21">
                    <c:v>M 10</c:v>
                  </c:pt>
                  <c:pt idx="22">
                    <c:v>M 11</c:v>
                  </c:pt>
                  <c:pt idx="23">
                    <c:v>M 12</c:v>
                  </c:pt>
                  <c:pt idx="24">
                    <c:v>neuvedeno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neuvedeno</c:v>
                  </c:pt>
                </c:lvl>
              </c:multiLvlStrCache>
            </c:multiLvlStrRef>
          </c:cat>
          <c:val>
            <c:numRef>
              <c:f>'Počáteční a koncový stav'!$F$51:$F$79</c:f>
              <c:numCache>
                <c:formatCode>#\ ##0\ "Kč"</c:formatCode>
                <c:ptCount val="25"/>
                <c:pt idx="0">
                  <c:v>426824.83</c:v>
                </c:pt>
                <c:pt idx="1">
                  <c:v>542635.59</c:v>
                </c:pt>
                <c:pt idx="2">
                  <c:v>764546.45</c:v>
                </c:pt>
                <c:pt idx="3">
                  <c:v>816108.14999999991</c:v>
                </c:pt>
                <c:pt idx="4">
                  <c:v>1564785.19</c:v>
                </c:pt>
                <c:pt idx="5">
                  <c:v>1575999.25</c:v>
                </c:pt>
                <c:pt idx="6">
                  <c:v>2138121.92</c:v>
                </c:pt>
                <c:pt idx="7">
                  <c:v>2889494.92</c:v>
                </c:pt>
                <c:pt idx="8">
                  <c:v>3061083.48</c:v>
                </c:pt>
                <c:pt idx="9">
                  <c:v>3412187.48</c:v>
                </c:pt>
                <c:pt idx="10">
                  <c:v>4775260.9800000004</c:v>
                </c:pt>
                <c:pt idx="11">
                  <c:v>5534128.0899999999</c:v>
                </c:pt>
                <c:pt idx="12">
                  <c:v>7131713.6200000001</c:v>
                </c:pt>
                <c:pt idx="13">
                  <c:v>7405812.5099999998</c:v>
                </c:pt>
                <c:pt idx="14">
                  <c:v>8064355.0099999998</c:v>
                </c:pt>
                <c:pt idx="15">
                  <c:v>8344663.3899999997</c:v>
                </c:pt>
                <c:pt idx="16">
                  <c:v>8148674.1399999997</c:v>
                </c:pt>
                <c:pt idx="17">
                  <c:v>8006388.6599999992</c:v>
                </c:pt>
                <c:pt idx="18">
                  <c:v>7430037.7799999993</c:v>
                </c:pt>
                <c:pt idx="19">
                  <c:v>7159041.879999999</c:v>
                </c:pt>
                <c:pt idx="20">
                  <c:v>6989117.3699999992</c:v>
                </c:pt>
                <c:pt idx="21">
                  <c:v>6780879.4699999988</c:v>
                </c:pt>
                <c:pt idx="22">
                  <c:v>6815389.879999999</c:v>
                </c:pt>
                <c:pt idx="23">
                  <c:v>6954566.0199999986</c:v>
                </c:pt>
                <c:pt idx="24">
                  <c:v>26820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6F-41AB-ADE0-3BFFD85E0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0389392"/>
        <c:axId val="-1560389936"/>
      </c:lineChart>
      <c:catAx>
        <c:axId val="-156038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0389936"/>
        <c:crosses val="autoZero"/>
        <c:auto val="1"/>
        <c:lblAlgn val="ctr"/>
        <c:lblOffset val="100"/>
        <c:noMultiLvlLbl val="0"/>
      </c:catAx>
      <c:valAx>
        <c:axId val="-156038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[$Kč-405];\-#,##0\ [$Kč-405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038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[Business-Intelligence_Ucetnictvi.xlsx]Odpisy!Výsledovka KT Přehled dle M-R</c:name>
    <c:fmtId val="115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2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Odpisy!$E$33:$E$34</c:f>
              <c:strCache>
                <c:ptCount val="1"/>
                <c:pt idx="0">
                  <c:v>551001 - Odpisy dlouhodobého nehmotného a hmotného majetku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Odpisy!$D$35:$D$43</c:f>
              <c:multiLvlStrCache>
                <c:ptCount val="4"/>
                <c:lvl>
                  <c:pt idx="0">
                    <c:v>M 12</c:v>
                  </c:pt>
                  <c:pt idx="1">
                    <c:v>M 12</c:v>
                  </c:pt>
                  <c:pt idx="2">
                    <c:v>M 12</c:v>
                  </c:pt>
                  <c:pt idx="3">
                    <c:v>M 12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3">
                    <c:v>2022</c:v>
                  </c:pt>
                </c:lvl>
              </c:multiLvlStrCache>
            </c:multiLvlStrRef>
          </c:cat>
          <c:val>
            <c:numRef>
              <c:f>Odpisy!$E$35:$E$43</c:f>
              <c:numCache>
                <c:formatCode>#\ ##0.00\ [$Kč-405];\-#\ ##0.00\ [$Kč-405]</c:formatCode>
                <c:ptCount val="4"/>
                <c:pt idx="0">
                  <c:v>-89478</c:v>
                </c:pt>
                <c:pt idx="2">
                  <c:v>-75925</c:v>
                </c:pt>
                <c:pt idx="3">
                  <c:v>-143752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8-4607-B420-BC5170D181D3}"/>
            </c:ext>
          </c:extLst>
        </c:ser>
        <c:ser>
          <c:idx val="1"/>
          <c:order val="1"/>
          <c:tx>
            <c:strRef>
              <c:f>Odpisy!$F$33:$F$34</c:f>
              <c:strCache>
                <c:ptCount val="1"/>
                <c:pt idx="0">
                  <c:v>551002 - Odpisy dlouhodobého nehmotného a hmotného majetku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Odpisy!$D$35:$D$43</c:f>
              <c:multiLvlStrCache>
                <c:ptCount val="4"/>
                <c:lvl>
                  <c:pt idx="0">
                    <c:v>M 12</c:v>
                  </c:pt>
                  <c:pt idx="1">
                    <c:v>M 12</c:v>
                  </c:pt>
                  <c:pt idx="2">
                    <c:v>M 12</c:v>
                  </c:pt>
                  <c:pt idx="3">
                    <c:v>M 12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3">
                    <c:v>2022</c:v>
                  </c:pt>
                </c:lvl>
              </c:multiLvlStrCache>
            </c:multiLvlStrRef>
          </c:cat>
          <c:val>
            <c:numRef>
              <c:f>Odpisy!$F$35:$F$43</c:f>
              <c:numCache>
                <c:formatCode>#\ ##0.00\ [$Kč-405];\-#\ ##0.00\ [$Kč-405]</c:formatCode>
                <c:ptCount val="4"/>
                <c:pt idx="0">
                  <c:v>25812</c:v>
                </c:pt>
                <c:pt idx="1">
                  <c:v>-41666</c:v>
                </c:pt>
                <c:pt idx="2">
                  <c:v>4831</c:v>
                </c:pt>
                <c:pt idx="3">
                  <c:v>59296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B8-4607-B420-BC5170D18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60387760"/>
        <c:axId val="-1560391568"/>
      </c:barChart>
      <c:catAx>
        <c:axId val="-156038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0391568"/>
        <c:crosses val="autoZero"/>
        <c:auto val="1"/>
        <c:lblAlgn val="ctr"/>
        <c:lblOffset val="100"/>
        <c:noMultiLvlLbl val="0"/>
      </c:catAx>
      <c:valAx>
        <c:axId val="-156039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[$Kč-405];\-#,##0\ [$Kč-405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038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34290</xdr:colOff>
      <xdr:row>6</xdr:row>
      <xdr:rowOff>34290</xdr:rowOff>
    </xdr:from>
    <xdr:to>
      <xdr:col>15</xdr:col>
      <xdr:colOff>142875</xdr:colOff>
      <xdr:row>21</xdr:row>
      <xdr:rowOff>186690</xdr:rowOff>
    </xdr:to>
    <xdr:graphicFrame macro="">
      <xdr:nvGraphicFramePr>
        <xdr:cNvPr id="16" name="Výsledovka G Vývoj nákladů a výnosů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62865</xdr:colOff>
      <xdr:row>22</xdr:row>
      <xdr:rowOff>34290</xdr:rowOff>
    </xdr:from>
    <xdr:to>
      <xdr:col>15</xdr:col>
      <xdr:colOff>142875</xdr:colOff>
      <xdr:row>39</xdr:row>
      <xdr:rowOff>186689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34290</xdr:colOff>
      <xdr:row>22</xdr:row>
      <xdr:rowOff>34290</xdr:rowOff>
    </xdr:from>
    <xdr:to>
      <xdr:col>7</xdr:col>
      <xdr:colOff>62864</xdr:colOff>
      <xdr:row>39</xdr:row>
      <xdr:rowOff>186689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2</xdr:col>
      <xdr:colOff>34290</xdr:colOff>
      <xdr:row>3</xdr:row>
      <xdr:rowOff>34291</xdr:rowOff>
    </xdr:from>
    <xdr:to>
      <xdr:col>3</xdr:col>
      <xdr:colOff>1718310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Výsledovka P Název činnosti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ýsledovka P Název činnosti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762001"/>
              <a:ext cx="1828800" cy="20859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601980</xdr:colOff>
      <xdr:row>3</xdr:row>
      <xdr:rowOff>34291</xdr:rowOff>
    </xdr:from>
    <xdr:to>
      <xdr:col>9</xdr:col>
      <xdr:colOff>483870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Výsledovka P Rok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ýsledovka P Rok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1718310</xdr:colOff>
      <xdr:row>3</xdr:row>
      <xdr:rowOff>34291</xdr:rowOff>
    </xdr:from>
    <xdr:to>
      <xdr:col>5</xdr:col>
      <xdr:colOff>529590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Výsledovka P Název střediska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ýsledovka P Název středisk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529590</xdr:colOff>
      <xdr:row>3</xdr:row>
      <xdr:rowOff>34291</xdr:rowOff>
    </xdr:from>
    <xdr:to>
      <xdr:col>7</xdr:col>
      <xdr:colOff>601980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Výsledovka P Číslo zakázky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ýsledovka P Číslo zakázky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9</xdr:col>
      <xdr:colOff>483870</xdr:colOff>
      <xdr:row>3</xdr:row>
      <xdr:rowOff>34291</xdr:rowOff>
    </xdr:from>
    <xdr:to>
      <xdr:col>11</xdr:col>
      <xdr:colOff>485775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Výsledovka P Firma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ýsledovka P Fir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390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704850</xdr:colOff>
      <xdr:row>1</xdr:row>
      <xdr:rowOff>19050</xdr:rowOff>
    </xdr:from>
    <xdr:to>
      <xdr:col>16</xdr:col>
      <xdr:colOff>956310</xdr:colOff>
      <xdr:row>1</xdr:row>
      <xdr:rowOff>304800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9944D5A6-26AE-486F-A567-6B977E725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0075" y="238125"/>
          <a:ext cx="3143250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34290</xdr:colOff>
      <xdr:row>3</xdr:row>
      <xdr:rowOff>34291</xdr:rowOff>
    </xdr:from>
    <xdr:to>
      <xdr:col>3</xdr:col>
      <xdr:colOff>1752600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áklady a výnosy P Název činnosti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Název činnosti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762001"/>
              <a:ext cx="1828800" cy="20859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1752600</xdr:colOff>
      <xdr:row>3</xdr:row>
      <xdr:rowOff>34291</xdr:rowOff>
    </xdr:from>
    <xdr:to>
      <xdr:col>3</xdr:col>
      <xdr:colOff>3581400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klady a výnosy P Název střediska 1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Název středisk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3581400</xdr:colOff>
      <xdr:row>3</xdr:row>
      <xdr:rowOff>34291</xdr:rowOff>
    </xdr:from>
    <xdr:to>
      <xdr:col>5</xdr:col>
      <xdr:colOff>300990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klady a výnosy P Číslo zakázky 1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Číslo zakázky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300990</xdr:colOff>
      <xdr:row>3</xdr:row>
      <xdr:rowOff>34291</xdr:rowOff>
    </xdr:from>
    <xdr:to>
      <xdr:col>6</xdr:col>
      <xdr:colOff>1137285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Náklady a výnosy P Firma 1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Firm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1139190</xdr:colOff>
      <xdr:row>3</xdr:row>
      <xdr:rowOff>34290</xdr:rowOff>
    </xdr:from>
    <xdr:to>
      <xdr:col>11</xdr:col>
      <xdr:colOff>224790</xdr:colOff>
      <xdr:row>5</xdr:row>
      <xdr:rowOff>152400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6" name="Datum zaúčtování.Datum 1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zaúčtování.Datum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48575" y="762000"/>
              <a:ext cx="4924425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>
    <xdr:from>
      <xdr:col>2</xdr:col>
      <xdr:colOff>38100</xdr:colOff>
      <xdr:row>6</xdr:row>
      <xdr:rowOff>33337</xdr:rowOff>
    </xdr:from>
    <xdr:to>
      <xdr:col>12</xdr:col>
      <xdr:colOff>952500</xdr:colOff>
      <xdr:row>21</xdr:row>
      <xdr:rowOff>142875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28574</xdr:colOff>
      <xdr:row>22</xdr:row>
      <xdr:rowOff>14286</xdr:rowOff>
    </xdr:from>
    <xdr:to>
      <xdr:col>12</xdr:col>
      <xdr:colOff>1019175</xdr:colOff>
      <xdr:row>38</xdr:row>
      <xdr:rowOff>209549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133350</xdr:colOff>
      <xdr:row>0</xdr:row>
      <xdr:rowOff>200025</xdr:rowOff>
    </xdr:from>
    <xdr:to>
      <xdr:col>12</xdr:col>
      <xdr:colOff>377190</xdr:colOff>
      <xdr:row>1</xdr:row>
      <xdr:rowOff>266700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5D962146-CFEC-4BA1-B615-DEC6999D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0375" y="200025"/>
          <a:ext cx="3143250" cy="285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32385</xdr:colOff>
      <xdr:row>3</xdr:row>
      <xdr:rowOff>32386</xdr:rowOff>
    </xdr:from>
    <xdr:to>
      <xdr:col>3</xdr:col>
      <xdr:colOff>1752600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áklady a výnosy P Název činnosti 2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Název činnosti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762001"/>
              <a:ext cx="1828800" cy="20859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1752600</xdr:colOff>
      <xdr:row>3</xdr:row>
      <xdr:rowOff>32386</xdr:rowOff>
    </xdr:from>
    <xdr:to>
      <xdr:col>3</xdr:col>
      <xdr:colOff>3581400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klady a výnosy P Název střediska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Název střediska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3581400</xdr:colOff>
      <xdr:row>3</xdr:row>
      <xdr:rowOff>32386</xdr:rowOff>
    </xdr:from>
    <xdr:to>
      <xdr:col>4</xdr:col>
      <xdr:colOff>390525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klady a výnosy P Číslo zakázky 2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Číslo zakázky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158115</xdr:colOff>
      <xdr:row>3</xdr:row>
      <xdr:rowOff>32386</xdr:rowOff>
    </xdr:from>
    <xdr:to>
      <xdr:col>6</xdr:col>
      <xdr:colOff>1939290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Náklady a výnosy P Firma 2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Firma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390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1945005</xdr:colOff>
      <xdr:row>3</xdr:row>
      <xdr:rowOff>32385</xdr:rowOff>
    </xdr:from>
    <xdr:to>
      <xdr:col>12</xdr:col>
      <xdr:colOff>43815</xdr:colOff>
      <xdr:row>5</xdr:row>
      <xdr:rowOff>152400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6" name="Datum zaúčtování.Datum 2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zaúčtování.Datum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77375" y="762000"/>
              <a:ext cx="4924425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390525</xdr:colOff>
      <xdr:row>3</xdr:row>
      <xdr:rowOff>32386</xdr:rowOff>
    </xdr:from>
    <xdr:to>
      <xdr:col>6</xdr:col>
      <xdr:colOff>158115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Detail účtů P Analytika účtu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etail účtů P Analytika účtu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514350</xdr:colOff>
      <xdr:row>1</xdr:row>
      <xdr:rowOff>76200</xdr:rowOff>
    </xdr:from>
    <xdr:to>
      <xdr:col>11</xdr:col>
      <xdr:colOff>910590</xdr:colOff>
      <xdr:row>2</xdr:row>
      <xdr:rowOff>34290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E66BF182-718A-4A5E-8F2E-0F3F66502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575" y="295275"/>
          <a:ext cx="3143250" cy="285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34290</xdr:colOff>
      <xdr:row>3</xdr:row>
      <xdr:rowOff>34291</xdr:rowOff>
    </xdr:from>
    <xdr:to>
      <xdr:col>4</xdr:col>
      <xdr:colOff>643890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áklady a výnosy P Název činnosti 3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Název činnosti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762001"/>
              <a:ext cx="1828800" cy="20859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643890</xdr:colOff>
      <xdr:row>3</xdr:row>
      <xdr:rowOff>34291</xdr:rowOff>
    </xdr:from>
    <xdr:to>
      <xdr:col>6</xdr:col>
      <xdr:colOff>415290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klady a výnosy P Název střediska 3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Název střediska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415290</xdr:colOff>
      <xdr:row>3</xdr:row>
      <xdr:rowOff>34291</xdr:rowOff>
    </xdr:from>
    <xdr:to>
      <xdr:col>8</xdr:col>
      <xdr:colOff>196215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klady a výnosy P Číslo zakázky 3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Číslo zakázky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8</xdr:col>
      <xdr:colOff>196215</xdr:colOff>
      <xdr:row>3</xdr:row>
      <xdr:rowOff>34291</xdr:rowOff>
    </xdr:from>
    <xdr:to>
      <xdr:col>10</xdr:col>
      <xdr:colOff>222885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Náklady a výnosy P Firma 3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Firma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238125</xdr:colOff>
      <xdr:row>3</xdr:row>
      <xdr:rowOff>34290</xdr:rowOff>
    </xdr:from>
    <xdr:to>
      <xdr:col>15</xdr:col>
      <xdr:colOff>299085</xdr:colOff>
      <xdr:row>5</xdr:row>
      <xdr:rowOff>152400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6" name="Datum zaúčtování.Datum 3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zaúčtování.Datum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48575" y="762000"/>
              <a:ext cx="4924425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34290</xdr:colOff>
      <xdr:row>6</xdr:row>
      <xdr:rowOff>3810</xdr:rowOff>
    </xdr:from>
    <xdr:to>
      <xdr:col>10</xdr:col>
      <xdr:colOff>297180</xdr:colOff>
      <xdr:row>21</xdr:row>
      <xdr:rowOff>453391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299085</xdr:colOff>
      <xdr:row>6</xdr:row>
      <xdr:rowOff>3809</xdr:rowOff>
    </xdr:from>
    <xdr:to>
      <xdr:col>17</xdr:col>
      <xdr:colOff>506730</xdr:colOff>
      <xdr:row>21</xdr:row>
      <xdr:rowOff>453389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847725</xdr:colOff>
      <xdr:row>1</xdr:row>
      <xdr:rowOff>66675</xdr:rowOff>
    </xdr:from>
    <xdr:to>
      <xdr:col>16</xdr:col>
      <xdr:colOff>1257300</xdr:colOff>
      <xdr:row>2</xdr:row>
      <xdr:rowOff>34290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8A6C8D35-6D7D-4B48-9595-4BA9F0EAF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3425" y="285750"/>
          <a:ext cx="3143250" cy="285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34290</xdr:colOff>
      <xdr:row>18</xdr:row>
      <xdr:rowOff>42861</xdr:rowOff>
    </xdr:from>
    <xdr:to>
      <xdr:col>16</xdr:col>
      <xdr:colOff>523875</xdr:colOff>
      <xdr:row>34</xdr:row>
      <xdr:rowOff>190500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32385</xdr:colOff>
      <xdr:row>3</xdr:row>
      <xdr:rowOff>32385</xdr:rowOff>
    </xdr:from>
    <xdr:to>
      <xdr:col>4</xdr:col>
      <xdr:colOff>453390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Název činnosti">
              <a:extLs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činnosti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453390</xdr:colOff>
      <xdr:row>3</xdr:row>
      <xdr:rowOff>32386</xdr:rowOff>
    </xdr:from>
    <xdr:to>
      <xdr:col>6</xdr:col>
      <xdr:colOff>28575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Název střediska">
              <a:extLst>
                <a:ext uri="{FF2B5EF4-FFF2-40B4-BE49-F238E27FC236}">
                  <a16:creationId xmlns:a16="http://schemas.microsoft.com/office/drawing/2014/main" id="{00000000-0008-0000-0400-00000A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středisk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773430</xdr:colOff>
      <xdr:row>6</xdr:row>
      <xdr:rowOff>32386</xdr:rowOff>
    </xdr:from>
    <xdr:to>
      <xdr:col>10</xdr:col>
      <xdr:colOff>108585</xdr:colOff>
      <xdr:row>17</xdr:row>
      <xdr:rowOff>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Analytika účtu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alytika účtu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28956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108585</xdr:colOff>
      <xdr:row>6</xdr:row>
      <xdr:rowOff>32386</xdr:rowOff>
    </xdr:from>
    <xdr:to>
      <xdr:col>12</xdr:col>
      <xdr:colOff>445770</xdr:colOff>
      <xdr:row>17</xdr:row>
      <xdr:rowOff>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Druh účtu">
              <a:extLst>
                <a:ext uri="{FF2B5EF4-FFF2-40B4-BE49-F238E27FC236}">
                  <a16:creationId xmlns:a16="http://schemas.microsoft.com/office/drawing/2014/main" id="{00000000-0008-0000-0400-00000C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ruh účtu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39050" y="28956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453390</xdr:colOff>
      <xdr:row>6</xdr:row>
      <xdr:rowOff>32386</xdr:rowOff>
    </xdr:from>
    <xdr:to>
      <xdr:col>6</xdr:col>
      <xdr:colOff>28575</xdr:colOff>
      <xdr:row>17</xdr:row>
      <xdr:rowOff>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Skupina účtu">
              <a:extLst>
                <a:ext uri="{FF2B5EF4-FFF2-40B4-BE49-F238E27FC236}">
                  <a16:creationId xmlns:a16="http://schemas.microsoft.com/office/drawing/2014/main" id="{00000000-0008-0000-0400-00000D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kupina účtu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28956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28575</xdr:colOff>
      <xdr:row>6</xdr:row>
      <xdr:rowOff>32386</xdr:rowOff>
    </xdr:from>
    <xdr:to>
      <xdr:col>7</xdr:col>
      <xdr:colOff>773430</xdr:colOff>
      <xdr:row>17</xdr:row>
      <xdr:rowOff>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Syntetika účtu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yntetika účtu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28956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32385</xdr:colOff>
      <xdr:row>6</xdr:row>
      <xdr:rowOff>32386</xdr:rowOff>
    </xdr:from>
    <xdr:to>
      <xdr:col>4</xdr:col>
      <xdr:colOff>453390</xdr:colOff>
      <xdr:row>17</xdr:row>
      <xdr:rowOff>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Třída účtu">
              <a:extLst>
                <a:ext uri="{FF2B5EF4-FFF2-40B4-BE49-F238E27FC236}">
                  <a16:creationId xmlns:a16="http://schemas.microsoft.com/office/drawing/2014/main" id="{00000000-0008-0000-0400-00000F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řída účtu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28956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28575</xdr:colOff>
      <xdr:row>3</xdr:row>
      <xdr:rowOff>32386</xdr:rowOff>
    </xdr:from>
    <xdr:to>
      <xdr:col>7</xdr:col>
      <xdr:colOff>773430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6" name="Číslo zakázky">
              <a:extLst>
                <a:ext uri="{FF2B5EF4-FFF2-40B4-BE49-F238E27FC236}">
                  <a16:creationId xmlns:a16="http://schemas.microsoft.com/office/drawing/2014/main" id="{00000000-0008-0000-0400-000010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íslo zakázky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773430</xdr:colOff>
      <xdr:row>3</xdr:row>
      <xdr:rowOff>32385</xdr:rowOff>
    </xdr:from>
    <xdr:to>
      <xdr:col>10</xdr:col>
      <xdr:colOff>108585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7" name="Rok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108585</xdr:colOff>
      <xdr:row>3</xdr:row>
      <xdr:rowOff>32385</xdr:rowOff>
    </xdr:from>
    <xdr:to>
      <xdr:col>12</xdr:col>
      <xdr:colOff>445770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8" name="Level 02">
              <a:extLst>
                <a:ext uri="{FF2B5EF4-FFF2-40B4-BE49-F238E27FC236}">
                  <a16:creationId xmlns:a16="http://schemas.microsoft.com/office/drawing/2014/main" id="{00000000-0008-0000-0400-00001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evel 0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390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12</xdr:col>
      <xdr:colOff>445770</xdr:colOff>
      <xdr:row>3</xdr:row>
      <xdr:rowOff>32385</xdr:rowOff>
    </xdr:from>
    <xdr:to>
      <xdr:col>18</xdr:col>
      <xdr:colOff>542925</xdr:colOff>
      <xdr:row>5</xdr:row>
      <xdr:rowOff>146685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23" name="Datum zaúčtování.Datum 4">
              <a:extLst>
                <a:ext uri="{FF2B5EF4-FFF2-40B4-BE49-F238E27FC236}">
                  <a16:creationId xmlns:a16="http://schemas.microsoft.com/office/drawing/2014/main" id="{00000000-0008-0000-0400-00001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zaúčtování.Datum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67850" y="762000"/>
              <a:ext cx="4705350" cy="2057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447673</xdr:colOff>
      <xdr:row>6</xdr:row>
      <xdr:rowOff>19050</xdr:rowOff>
    </xdr:from>
    <xdr:to>
      <xdr:col>18</xdr:col>
      <xdr:colOff>605789</xdr:colOff>
      <xdr:row>17</xdr:row>
      <xdr:rowOff>3810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4" name="Číslo a název účtu">
              <a:extLst>
                <a:ext uri="{FF2B5EF4-FFF2-40B4-BE49-F238E27FC236}">
                  <a16:creationId xmlns:a16="http://schemas.microsoft.com/office/drawing/2014/main" id="{00000000-0008-0000-0400-00001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íslo a název účtu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77373" y="2895600"/>
              <a:ext cx="4724401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14</xdr:col>
      <xdr:colOff>295275</xdr:colOff>
      <xdr:row>1</xdr:row>
      <xdr:rowOff>76200</xdr:rowOff>
    </xdr:from>
    <xdr:to>
      <xdr:col>18</xdr:col>
      <xdr:colOff>377190</xdr:colOff>
      <xdr:row>2</xdr:row>
      <xdr:rowOff>34290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379B209D-B5C8-4D3F-A784-D70F6C188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9925" y="295275"/>
          <a:ext cx="3143250" cy="285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34290</xdr:colOff>
      <xdr:row>3</xdr:row>
      <xdr:rowOff>34290</xdr:rowOff>
    </xdr:from>
    <xdr:to>
      <xdr:col>3</xdr:col>
      <xdr:colOff>1752600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zev činnosti 1">
              <a:extLst>
                <a:ext uri="{FF2B5EF4-FFF2-40B4-BE49-F238E27FC236}">
                  <a16:creationId xmlns:a16="http://schemas.microsoft.com/office/drawing/2014/main" id="{00000000-0008-0000-05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činnosti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1752600</xdr:colOff>
      <xdr:row>3</xdr:row>
      <xdr:rowOff>34291</xdr:rowOff>
    </xdr:from>
    <xdr:to>
      <xdr:col>3</xdr:col>
      <xdr:colOff>3581400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zev střediska 1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středisk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3581400</xdr:colOff>
      <xdr:row>3</xdr:row>
      <xdr:rowOff>34291</xdr:rowOff>
    </xdr:from>
    <xdr:to>
      <xdr:col>4</xdr:col>
      <xdr:colOff>649605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Číslo zakázky 1">
              <a:extLst>
                <a:ext uri="{FF2B5EF4-FFF2-40B4-BE49-F238E27FC236}">
                  <a16:creationId xmlns:a16="http://schemas.microsoft.com/office/drawing/2014/main" id="{00000000-0008-0000-0500-00000A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íslo zakázky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649605</xdr:colOff>
      <xdr:row>3</xdr:row>
      <xdr:rowOff>34290</xdr:rowOff>
    </xdr:from>
    <xdr:to>
      <xdr:col>5</xdr:col>
      <xdr:colOff>1209675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Rok 1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1209675</xdr:colOff>
      <xdr:row>3</xdr:row>
      <xdr:rowOff>34290</xdr:rowOff>
    </xdr:from>
    <xdr:to>
      <xdr:col>7</xdr:col>
      <xdr:colOff>529590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Level 3">
              <a:extLst>
                <a:ext uri="{FF2B5EF4-FFF2-40B4-BE49-F238E27FC236}">
                  <a16:creationId xmlns:a16="http://schemas.microsoft.com/office/drawing/2014/main" id="{00000000-0008-0000-0500-00000C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evel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390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529590</xdr:colOff>
      <xdr:row>3</xdr:row>
      <xdr:rowOff>34290</xdr:rowOff>
    </xdr:from>
    <xdr:to>
      <xdr:col>11</xdr:col>
      <xdr:colOff>264795</xdr:colOff>
      <xdr:row>5</xdr:row>
      <xdr:rowOff>148590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13" name="Datum zaúčtování.Datum 5">
              <a:extLst>
                <a:ext uri="{FF2B5EF4-FFF2-40B4-BE49-F238E27FC236}">
                  <a16:creationId xmlns:a16="http://schemas.microsoft.com/office/drawing/2014/main" id="{00000000-0008-0000-0500-00000D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zaúčtování.Datum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67850" y="762000"/>
              <a:ext cx="4705350" cy="2057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57150</xdr:colOff>
      <xdr:row>1</xdr:row>
      <xdr:rowOff>28575</xdr:rowOff>
    </xdr:from>
    <xdr:to>
      <xdr:col>13</xdr:col>
      <xdr:colOff>720090</xdr:colOff>
      <xdr:row>1</xdr:row>
      <xdr:rowOff>308610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DBDDBF9E-24C3-4F01-9265-F949D0240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6975" y="247650"/>
          <a:ext cx="3143250" cy="2857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3810</xdr:colOff>
      <xdr:row>6</xdr:row>
      <xdr:rowOff>35241</xdr:rowOff>
    </xdr:from>
    <xdr:to>
      <xdr:col>9</xdr:col>
      <xdr:colOff>144780</xdr:colOff>
      <xdr:row>22</xdr:row>
      <xdr:rowOff>186690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32385</xdr:colOff>
      <xdr:row>3</xdr:row>
      <xdr:rowOff>32385</xdr:rowOff>
    </xdr:from>
    <xdr:to>
      <xdr:col>4</xdr:col>
      <xdr:colOff>453390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zev činnosti 2">
              <a:extLst>
                <a:ext uri="{FF2B5EF4-FFF2-40B4-BE49-F238E27FC236}">
                  <a16:creationId xmlns:a16="http://schemas.microsoft.com/office/drawing/2014/main" id="{00000000-0008-0000-06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činnosti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453390</xdr:colOff>
      <xdr:row>3</xdr:row>
      <xdr:rowOff>32386</xdr:rowOff>
    </xdr:from>
    <xdr:to>
      <xdr:col>4</xdr:col>
      <xdr:colOff>2282190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zev střediska 2">
              <a:extLst>
                <a:ext uri="{FF2B5EF4-FFF2-40B4-BE49-F238E27FC236}">
                  <a16:creationId xmlns:a16="http://schemas.microsoft.com/office/drawing/2014/main" id="{00000000-0008-0000-06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střediska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2282190</xdr:colOff>
      <xdr:row>3</xdr:row>
      <xdr:rowOff>32386</xdr:rowOff>
    </xdr:from>
    <xdr:to>
      <xdr:col>5</xdr:col>
      <xdr:colOff>70485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Číslo zakázky 2">
              <a:extLst>
                <a:ext uri="{FF2B5EF4-FFF2-40B4-BE49-F238E27FC236}">
                  <a16:creationId xmlns:a16="http://schemas.microsoft.com/office/drawing/2014/main" id="{00000000-0008-0000-0600-00000A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íslo zakázky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70485</xdr:colOff>
      <xdr:row>3</xdr:row>
      <xdr:rowOff>32385</xdr:rowOff>
    </xdr:from>
    <xdr:to>
      <xdr:col>5</xdr:col>
      <xdr:colOff>1899285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Rok 2">
              <a:extLst>
                <a:ext uri="{FF2B5EF4-FFF2-40B4-BE49-F238E27FC236}">
                  <a16:creationId xmlns:a16="http://schemas.microsoft.com/office/drawing/2014/main" id="{00000000-0008-0000-06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1899285</xdr:colOff>
      <xdr:row>3</xdr:row>
      <xdr:rowOff>32385</xdr:rowOff>
    </xdr:from>
    <xdr:to>
      <xdr:col>5</xdr:col>
      <xdr:colOff>3623310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Level 4">
              <a:extLst>
                <a:ext uri="{FF2B5EF4-FFF2-40B4-BE49-F238E27FC236}">
                  <a16:creationId xmlns:a16="http://schemas.microsoft.com/office/drawing/2014/main" id="{00000000-0008-0000-0600-00000C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evel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390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3623310</xdr:colOff>
      <xdr:row>3</xdr:row>
      <xdr:rowOff>32385</xdr:rowOff>
    </xdr:from>
    <xdr:to>
      <xdr:col>11</xdr:col>
      <xdr:colOff>140970</xdr:colOff>
      <xdr:row>5</xdr:row>
      <xdr:rowOff>146685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13" name="Datum zaúčtování.Datum 6">
              <a:extLst>
                <a:ext uri="{FF2B5EF4-FFF2-40B4-BE49-F238E27FC236}">
                  <a16:creationId xmlns:a16="http://schemas.microsoft.com/office/drawing/2014/main" id="{00000000-0008-0000-0600-00000D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zaúčtování.Datum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67850" y="762000"/>
              <a:ext cx="4705350" cy="2057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95250</xdr:colOff>
      <xdr:row>1</xdr:row>
      <xdr:rowOff>38100</xdr:rowOff>
    </xdr:from>
    <xdr:to>
      <xdr:col>10</xdr:col>
      <xdr:colOff>727710</xdr:colOff>
      <xdr:row>2</xdr:row>
      <xdr:rowOff>0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49879067-8D7E-40D5-A81A-CECFD4AE8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77550" y="257175"/>
          <a:ext cx="3143250" cy="2857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3</xdr:row>
      <xdr:rowOff>28575</xdr:rowOff>
    </xdr:from>
    <xdr:to>
      <xdr:col>3</xdr:col>
      <xdr:colOff>1752600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zev činnosti 3">
              <a:extLst>
                <a:ext uri="{FF2B5EF4-FFF2-40B4-BE49-F238E27FC236}">
                  <a16:creationId xmlns:a16="http://schemas.microsoft.com/office/drawing/2014/main" id="{00000000-0008-0000-07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činnosti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1752600</xdr:colOff>
      <xdr:row>3</xdr:row>
      <xdr:rowOff>28576</xdr:rowOff>
    </xdr:from>
    <xdr:to>
      <xdr:col>5</xdr:col>
      <xdr:colOff>714375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zev střediska 3">
              <a:extLst>
                <a:ext uri="{FF2B5EF4-FFF2-40B4-BE49-F238E27FC236}">
                  <a16:creationId xmlns:a16="http://schemas.microsoft.com/office/drawing/2014/main" id="{00000000-0008-0000-07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střediska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714375</xdr:colOff>
      <xdr:row>3</xdr:row>
      <xdr:rowOff>28576</xdr:rowOff>
    </xdr:from>
    <xdr:to>
      <xdr:col>7</xdr:col>
      <xdr:colOff>407670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Číslo zakázky 3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íslo zakázky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407670</xdr:colOff>
      <xdr:row>3</xdr:row>
      <xdr:rowOff>28575</xdr:rowOff>
    </xdr:from>
    <xdr:to>
      <xdr:col>9</xdr:col>
      <xdr:colOff>297180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Rok 3">
              <a:extLst>
                <a:ext uri="{FF2B5EF4-FFF2-40B4-BE49-F238E27FC236}">
                  <a16:creationId xmlns:a16="http://schemas.microsoft.com/office/drawing/2014/main" id="{00000000-0008-0000-07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9</xdr:col>
      <xdr:colOff>297180</xdr:colOff>
      <xdr:row>3</xdr:row>
      <xdr:rowOff>28575</xdr:rowOff>
    </xdr:from>
    <xdr:to>
      <xdr:col>10</xdr:col>
      <xdr:colOff>659130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Level 5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evel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390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659130</xdr:colOff>
      <xdr:row>3</xdr:row>
      <xdr:rowOff>28575</xdr:rowOff>
    </xdr:from>
    <xdr:to>
      <xdr:col>13</xdr:col>
      <xdr:colOff>1504950</xdr:colOff>
      <xdr:row>5</xdr:row>
      <xdr:rowOff>142875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8" name="Datum zaúčtování.Datum 7">
              <a:extLst>
                <a:ext uri="{FF2B5EF4-FFF2-40B4-BE49-F238E27FC236}">
                  <a16:creationId xmlns:a16="http://schemas.microsoft.com/office/drawing/2014/main" id="{00000000-0008-0000-07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zaúčtování.Datum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67850" y="762000"/>
              <a:ext cx="4705350" cy="2057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619125</xdr:colOff>
      <xdr:row>1</xdr:row>
      <xdr:rowOff>66675</xdr:rowOff>
    </xdr:from>
    <xdr:to>
      <xdr:col>13</xdr:col>
      <xdr:colOff>904875</xdr:colOff>
      <xdr:row>2</xdr:row>
      <xdr:rowOff>28575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FA8CF7B5-1AE8-4175-B594-F42AE2EA3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0" y="285750"/>
          <a:ext cx="3143250" cy="285750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3473148149" backgroundQuery="1" createdVersion="5" refreshedVersion="6" minRefreshableVersion="3" recordCount="0" supportSubquery="1" supportAdvancedDrill="1" xr:uid="{00000000-000A-0000-FFFF-FFFF20000000}">
  <cacheSource type="external" connectionId="1"/>
  <cacheFields count="58">
    <cacheField name="[Učet].[Klasifikace účtů].[Třída účtu]" caption="Třída účtu" numFmtId="0" hierarchy="80" level="1">
      <sharedItems count="2">
        <s v="[Učet].[Klasifikace účtů].[Třída účtu].&amp;[5]" c="5"/>
        <s v="[Učet].[Klasifikace účtů].[Třída účtu].&amp;[6]" u="1" c="6"/>
      </sharedItems>
    </cacheField>
    <cacheField name="[Učet].[Klasifikace účtů].[Skupina účtu]" caption="Skupina účtu" numFmtId="0" hierarchy="80" level="2">
      <sharedItems containsSemiMixedTypes="0" containsString="0"/>
    </cacheField>
    <cacheField name="[Učet].[Klasifikace účtů].[Syntetika účtu]" caption="Syntetika účtu" numFmtId="0" hierarchy="80" level="3">
      <sharedItems containsSemiMixedTypes="0" containsString="0"/>
    </cacheField>
    <cacheField name="[Učet].[Klasifikace účtů].[Účet]" caption="Účet" numFmtId="0" hierarchy="80" level="4">
      <sharedItems containsSemiMixedTypes="0" containsString="0"/>
    </cacheField>
    <cacheField name="[Učet].[Klasifikace účtů].[Účet].[Analytika účtu]" caption="Analytika účtu" propertyName="Analytika účtu" numFmtId="0" hierarchy="80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80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80" level="4" memberPropertyField="1">
      <sharedItems containsSemiMixedTypes="0" containsString="0"/>
    </cacheField>
    <cacheField name="[Učet].[Klasifikace účtů].[Účet].[Druh účtu]" caption="Druh účtu" propertyName="Druh účtu" numFmtId="0" hierarchy="80" level="4" memberPropertyField="1">
      <sharedItems containsSemiMixedTypes="0" containsString="0"/>
    </cacheField>
    <cacheField name="[Učet].[Klasifikace účtů].[Účet].[log_id]" caption="log_id" propertyName="log_id" numFmtId="0" hierarchy="80" level="4" memberPropertyField="1">
      <sharedItems containsSemiMixedTypes="0" containsString="0"/>
    </cacheField>
    <cacheField name="[Učet].[Klasifikace účtů].[Účet].[Název účtu]" caption="Název účtu" propertyName="Název účtu" numFmtId="0" hierarchy="80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80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80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80" level="4" memberPropertyField="1">
      <sharedItems containsSemiMixedTypes="0" containsString="0"/>
    </cacheField>
    <cacheField name="[Učet].[Klasifikace účtů].[Účet].[Typ účtu]" caption="Typ účtu" propertyName="Typ účtu" numFmtId="0" hierarchy="80" level="4" memberPropertyField="1">
      <sharedItems containsSemiMixedTypes="0" containsString="0"/>
    </cacheField>
    <cacheField name="[Učet].[Klasifikace účtů].[Účet].[ucet_dwh_guid]" caption="ucet_dwh_guid" propertyName="ucet_dwh_guid" numFmtId="0" hierarchy="80" level="4" memberPropertyField="1">
      <sharedItems containsSemiMixedTypes="0" containsString="0"/>
    </cacheField>
    <cacheField name="[Učet].[Klasifikace účtů].[Účet].[zdroj_id]" caption="zdroj_id" propertyName="zdroj_id" numFmtId="0" hierarchy="80" level="4" memberPropertyField="1">
      <sharedItems containsSemiMixedTypes="0" containsString="0"/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Datum zaúčtování].[Kalendářní].[Rok]" caption="Rok" numFmtId="0" hierarchy="24" level="1">
      <sharedItems containsSemiMixedTypes="0" containsString="0"/>
    </cacheField>
    <cacheField name="[Datum zaúčtování].[Kalendářní].[Kvartál]" caption="Kvartál" numFmtId="0" hierarchy="24" level="2">
      <sharedItems containsSemiMixedTypes="0" containsString="0"/>
    </cacheField>
    <cacheField name="[Datum zaúčtování].[Kalendářní].[Měsíc]" caption="Měsíc" numFmtId="0" hierarchy="24" level="3">
      <sharedItems containsSemiMixedTypes="0" containsString="0"/>
    </cacheField>
    <cacheField name="[Datum zaúčtování].[Kalendářní].[Datum]" caption="Datum" numFmtId="0" hierarchy="24" level="4">
      <sharedItems containsSemiMixedTypes="0" containsString="0"/>
    </cacheField>
    <cacheField name="[Datum zaúčtování].[Kalendářní].[Datum].[Celé datum]" caption="Celé datum" propertyName="Celé datum" numFmtId="0" hierarchy="24" level="4" memberPropertyField="1">
      <sharedItems containsSemiMixedTypes="0" containsString="0"/>
    </cacheField>
    <cacheField name="[Datum zaúčtování].[Kalendářní].[Datum].[cele_datum_text]" caption="cele_datum_text" propertyName="cele_datum_text" numFmtId="0" hierarchy="24" level="4" memberPropertyField="1">
      <sharedItems containsSemiMixedTypes="0" containsString="0"/>
    </cacheField>
    <cacheField name="[Datum zaúčtování].[Kalendářní].[Datum].[Číslo fiskálního kvartálu]" caption="Číslo fiskálního kvartálu" propertyName="Číslo fiskálního kvartálu" numFmtId="0" hierarchy="24" level="4" memberPropertyField="1">
      <sharedItems containsSemiMixedTypes="0" containsString="0"/>
    </cacheField>
    <cacheField name="[Datum zaúčtování].[Kalendářní].[Datum].[Číslo fiskálního měsíce]" caption="Číslo fiskálního měsíce" propertyName="Číslo fiskálního měsíce" numFmtId="0" hierarchy="24" level="4" memberPropertyField="1">
      <sharedItems containsSemiMixedTypes="0" containsString="0"/>
    </cacheField>
    <cacheField name="[Datum zaúčtování].[Kalendářní].[Datum].[Číslo kvartálu]" caption="Číslo kvartálu" propertyName="Číslo kvartálu" numFmtId="0" hierarchy="24" level="4" memberPropertyField="1">
      <sharedItems containsSemiMixedTypes="0" containsString="0"/>
    </cacheField>
    <cacheField name="[Datum zaúčtování].[Kalendářní].[Datum].[Den v měsíci]" caption="Den v měsíci" propertyName="Den v měsíci" numFmtId="0" hierarchy="24" level="4" memberPropertyField="1">
      <sharedItems containsSemiMixedTypes="0" containsString="0"/>
    </cacheField>
    <cacheField name="[Datum zaúčtování].[Kalendářní].[Datum].[Den v roce]" caption="Den v roce" propertyName="Den v roce" numFmtId="0" hierarchy="24" level="4" memberPropertyField="1">
      <sharedItems containsSemiMixedTypes="0" containsString="0"/>
    </cacheField>
    <cacheField name="[Datum zaúčtování].[Kalendářní].[Datum].[den_v_tydnu_text]" caption="den_v_tydnu_text" propertyName="den_v_tydnu_text" numFmtId="0" hierarchy="24" level="4" memberPropertyField="1">
      <sharedItems containsSemiMixedTypes="0" containsString="0"/>
    </cacheField>
    <cacheField name="[Datum zaúčtování].[Kalendářní].[Datum].[Fiskální den v roce]" caption="Fiskální den v roce" propertyName="Fiskální den v roce" numFmtId="0" hierarchy="24" level="4" memberPropertyField="1">
      <sharedItems containsSemiMixedTypes="0" containsString="0"/>
    </cacheField>
    <cacheField name="[Datum zaúčtování].[Kalendářní].[Datum].[Fiskální kvartál]" caption="Fiskální kvartál" propertyName="Fiskální kvartál" numFmtId="0" hierarchy="24" level="4" memberPropertyField="1">
      <sharedItems containsSemiMixedTypes="0" containsString="0"/>
    </cacheField>
    <cacheField name="[Datum zaúčtování].[Kalendářní].[Datum].[Fiskální měsíc]" caption="Fiskální měsíc" propertyName="Fiskální měsíc" numFmtId="0" hierarchy="24" level="4" memberPropertyField="1">
      <sharedItems containsSemiMixedTypes="0" containsString="0"/>
    </cacheField>
    <cacheField name="[Datum zaúčtování].[Kalendářní].[Datum].[Fiskální rok]" caption="Fiskální rok" propertyName="Fiskální rok" numFmtId="0" hierarchy="24" level="4" memberPropertyField="1">
      <sharedItems containsSemiMixedTypes="0" containsString="0"/>
    </cacheField>
    <cacheField name="[Datum zaúčtování].[Kalendářní].[Datum].[Kvartál]" caption="Kvartál" propertyName="Kvartál" numFmtId="0" hierarchy="24" level="4" memberPropertyField="1">
      <sharedItems containsSemiMixedTypes="0" containsString="0"/>
    </cacheField>
    <cacheField name="[Datum zaúčtování].[Kalendářní].[Datum].[log_id]" caption="log_id" propertyName="log_id" numFmtId="0" hierarchy="24" level="4" memberPropertyField="1">
      <sharedItems containsSemiMixedTypes="0" containsString="0"/>
    </cacheField>
    <cacheField name="[Datum zaúčtování].[Kalendářní].[Datum].[Měsíc]" caption="Měsíc" propertyName="Měsíc" numFmtId="0" hierarchy="24" level="4" memberPropertyField="1">
      <sharedItems containsSemiMixedTypes="0" containsString="0"/>
    </cacheField>
    <cacheField name="[Datum zaúčtování].[Kalendářní].[Datum].[Název dne v týdnu]" caption="Název dne v týdnu" propertyName="Název dne v týdnu" numFmtId="0" hierarchy="24" level="4" memberPropertyField="1">
      <sharedItems containsSemiMixedTypes="0" containsString="0"/>
    </cacheField>
    <cacheField name="[Datum zaúčtování].[Kalendářní].[Datum].[Název měsíce]" caption="Název měsíce" propertyName="Název měsíce" numFmtId="0" hierarchy="24" level="4" memberPropertyField="1">
      <sharedItems containsSemiMixedTypes="0" containsString="0"/>
    </cacheField>
    <cacheField name="[Datum zaúčtování].[Kalendářní].[Datum].[nazev_mesice_text]" caption="nazev_mesice_text" propertyName="nazev_mesice_text" numFmtId="0" hierarchy="24" level="4" memberPropertyField="1">
      <sharedItems containsSemiMixedTypes="0" containsString="0"/>
    </cacheField>
    <cacheField name="[Datum zaúčtování].[Kalendářní].[Datum].[Rok]" caption="Rok" propertyName="Rok" numFmtId="0" hierarchy="24" level="4" memberPropertyField="1">
      <sharedItems containsSemiMixedTypes="0" containsString="0"/>
    </cacheField>
    <cacheField name="[Datum zaúčtování].[Kalendářní].[Datum].[Týden]" caption="Týden" propertyName="Týden" numFmtId="0" hierarchy="24" level="4" memberPropertyField="1">
      <sharedItems containsSemiMixedTypes="0" containsString="0"/>
    </cacheField>
    <cacheField name="[Measures].[Částka dle strany]" caption="Částka dle strany" numFmtId="0" hierarchy="133" level="32767"/>
    <cacheField name="[Atributy účetního deníku].[Agenda].[Agenda]" caption="Agenda" numFmtId="0" level="1">
      <sharedItems containsSemiMixedTypes="0" containsString="0"/>
    </cacheField>
    <cacheField name="[Činnost].[Název činnosti].[Název činnosti]" caption="Název činnosti" numFmtId="0" hierarchy="12" level="1">
      <sharedItems containsSemiMixedTypes="0" containsString="0"/>
    </cacheField>
    <cacheField name="[Středisko].[Název střediska].[Název střediska]" caption="Název střediska" numFmtId="0" hierarchy="70" level="1">
      <sharedItems containsSemiMixedTypes="0" containsString="0"/>
    </cacheField>
    <cacheField name="[Zakázka].[Číslo zakázky].[Číslo zakázky]" caption="Číslo zakázky" numFmtId="0" hierarchy="86" level="1">
      <sharedItems containsSemiMixedTypes="0" containsString="0"/>
    </cacheField>
    <cacheField name="[Zdroj].[Hierarchie zdrojů].[Level 02]" caption="Level 02" numFmtId="0" hierarchy="88" level="1">
      <sharedItems containsSemiMixedTypes="0" containsString="0"/>
    </cacheField>
    <cacheField name="[Zdroj].[Hierarchie zdrojů].[Level 03]" caption="Level 03" numFmtId="0" hierarchy="88" level="2">
      <sharedItems containsSemiMixedTypes="0" containsString="0"/>
    </cacheField>
    <cacheField name="[Zdroj].[Hierarchie zdrojů].[Aktuální zdroj]" caption="Aktuální zdroj" propertyName="Aktuální zdroj" numFmtId="0" hierarchy="88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88" level="32767" memberPropertyField="1">
      <sharedItems containsSemiMixedTypes="0" containsString="0"/>
    </cacheField>
    <cacheField name="[Zdroj].[Hierarchie zdrojů].[Název zdroje]" caption="Název zdroje" propertyName="Název zdroje" numFmtId="0" hierarchy="88" level="32767" memberPropertyField="1">
      <sharedItems containsSemiMixedTypes="0" containsString="0"/>
    </cacheField>
    <cacheField name="[Zdroj].[Hierarchie zdrojů].[Popis zdroje]" caption="Popis zdroje" propertyName="Popis zdroje" numFmtId="0" hierarchy="88" level="32767" memberPropertyField="1">
      <sharedItems containsSemiMixedTypes="0" containsString="0"/>
    </cacheField>
    <cacheField name="[Učet].[Třída účtu].[Třída účtu]" caption="Třída účtu" numFmtId="0" hierarchy="84" level="1">
      <sharedItems count="8">
        <s v="[Učet].[Třída účtu].&amp;[0]" c="0"/>
        <s v="[Učet].[Třída účtu].&amp;[1]" c="1"/>
        <s v="[Učet].[Třída účtu].&amp;[2]" c="2"/>
        <s v="[Učet].[Třída účtu].&amp;[3]" c="3"/>
        <s v="[Učet].[Třída účtu].&amp;[4]" c="4"/>
        <s v="[Učet].[Třída účtu].&amp;[5]" c="5"/>
        <s v="[Učet].[Třída účtu].&amp;[6]" c="6"/>
        <s v="[Učet].[Třída účtu].&amp;[7]" c="7"/>
      </sharedItems>
    </cacheField>
    <cacheField name="[Učet].[Syntetika účtu].[Syntetika účtu]" caption="Syntetika účtu" numFmtId="0" hierarchy="83" level="1">
      <sharedItems count="40">
        <s v="[Učet].[Syntetika účtu].&amp;[022]" c="022"/>
        <s v="[Učet].[Syntetika účtu].&amp;[082]" c="082"/>
        <s v="[Učet].[Syntetika účtu].&amp;[132]" c="132"/>
        <s v="[Učet].[Syntetika účtu].&amp;[211]" c="211"/>
        <s v="[Učet].[Syntetika účtu].&amp;[213]" c="213"/>
        <s v="[Učet].[Syntetika účtu].&amp;[221]" c="221"/>
        <s v="[Učet].[Syntetika účtu].&amp;[261]" c="261"/>
        <s v="[Učet].[Syntetika účtu].&amp;[311]" c="311"/>
        <s v="[Učet].[Syntetika účtu].&amp;[314]" c="314"/>
        <s v="[Učet].[Syntetika účtu].&amp;[315]" c="315"/>
        <s v="[Učet].[Syntetika účtu].&amp;[321]" c="321"/>
        <s v="[Učet].[Syntetika účtu].&amp;[324]" c="324"/>
        <s v="[Učet].[Syntetika účtu].&amp;[325]" c="325"/>
        <s v="[Učet].[Syntetika účtu].&amp;[331]" c="331"/>
        <s v="[Učet].[Syntetika účtu].&amp;[336]" c="336"/>
        <s v="[Učet].[Syntetika účtu].&amp;[342]" c="342"/>
        <s v="[Učet].[Syntetika účtu].&amp;[343]" c="343"/>
        <s v="[Učet].[Syntetika účtu].&amp;[345]" c="345"/>
        <s v="[Učet].[Syntetika účtu].&amp;[366]" c="366"/>
        <s v="[Učet].[Syntetika účtu].&amp;[379]" c="379"/>
        <s v="[Učet].[Syntetika účtu].&amp;[381]" c="381"/>
        <s v="[Učet].[Syntetika účtu].&amp;[395]" c="395"/>
        <s v="[Učet].[Syntetika účtu].&amp;[411]" c="411"/>
        <s v="[Učet].[Syntetika účtu].&amp;[428]" c="428"/>
        <s v="[Učet].[Syntetika účtu].&amp;[431]" c="431"/>
        <s v="[Učet].[Syntetika účtu].&amp;[502]" c="502"/>
        <s v="[Učet].[Syntetika účtu].&amp;[504]" c="504"/>
        <s v="[Učet].[Syntetika účtu].&amp;[518]" c="518"/>
        <s v="[Učet].[Syntetika účtu].&amp;[521]" c="521"/>
        <s v="[Učet].[Syntetika účtu].&amp;[522]" c="522"/>
        <s v="[Učet].[Syntetika účtu].&amp;[524]" c="524"/>
        <s v="[Učet].[Syntetika účtu].&amp;[527]" c="527"/>
        <s v="[Učet].[Syntetika účtu].&amp;[548]" c="548"/>
        <s v="[Učet].[Syntetika účtu].&amp;[551]" c="551"/>
        <s v="[Učet].[Syntetika účtu].&amp;[563]" c="563"/>
        <s v="[Učet].[Syntetika účtu].&amp;[601]" c="601"/>
        <s v="[Učet].[Syntetika účtu].&amp;[602]" c="602"/>
        <s v="[Učet].[Syntetika účtu].&amp;[604]" c="604"/>
        <s v="[Učet].[Syntetika účtu].&amp;[648]" c="648"/>
        <s v="[Učet].[Syntetika účtu].&amp;[701]" c="701"/>
      </sharedItems>
    </cacheField>
    <cacheField name="[Atributy účetního deníku].[Strana].[Strana]" caption="Strana" numFmtId="0" hierarchy="7" level="1">
      <sharedItems count="2">
        <s v="[Atributy účetního deníku].[Strana].&amp;[DAL]" c="DAL"/>
        <s v="[Atributy účetního deníku].[Strana].&amp;[MD]" c="MD"/>
      </sharedItems>
    </cacheField>
    <cacheField name="[Protiúčet].[Syntetika účtu].[Syntetika účtu]" caption="Syntetika účtu" numFmtId="0" hierarchy="67" level="1">
      <sharedItems count="40">
        <s v="[Protiúčet].[Syntetika účtu].&amp;[022]" c="022"/>
        <s v="[Protiúčet].[Syntetika účtu].&amp;[082]" c="082"/>
        <s v="[Protiúčet].[Syntetika účtu].&amp;[132]" c="132"/>
        <s v="[Protiúčet].[Syntetika účtu].&amp;[211]" c="211"/>
        <s v="[Protiúčet].[Syntetika účtu].&amp;[213]" c="213"/>
        <s v="[Protiúčet].[Syntetika účtu].&amp;[221]" c="221"/>
        <s v="[Protiúčet].[Syntetika účtu].&amp;[261]" c="261"/>
        <s v="[Protiúčet].[Syntetika účtu].&amp;[311]" c="311"/>
        <s v="[Protiúčet].[Syntetika účtu].&amp;[314]" c="314"/>
        <s v="[Protiúčet].[Syntetika účtu].&amp;[315]" c="315"/>
        <s v="[Protiúčet].[Syntetika účtu].&amp;[321]" c="321"/>
        <s v="[Protiúčet].[Syntetika účtu].&amp;[324]" c="324"/>
        <s v="[Protiúčet].[Syntetika účtu].&amp;[325]" c="325"/>
        <s v="[Protiúčet].[Syntetika účtu].&amp;[331]" c="331"/>
        <s v="[Protiúčet].[Syntetika účtu].&amp;[336]" c="336"/>
        <s v="[Protiúčet].[Syntetika účtu].&amp;[342]" c="342"/>
        <s v="[Protiúčet].[Syntetika účtu].&amp;[343]" c="343"/>
        <s v="[Protiúčet].[Syntetika účtu].&amp;[345]" c="345"/>
        <s v="[Protiúčet].[Syntetika účtu].&amp;[366]" c="366"/>
        <s v="[Protiúčet].[Syntetika účtu].&amp;[379]" c="379"/>
        <s v="[Protiúčet].[Syntetika účtu].&amp;[381]" c="381"/>
        <s v="[Protiúčet].[Syntetika účtu].&amp;[395]" c="395"/>
        <s v="[Protiúčet].[Syntetika účtu].&amp;[411]" c="411"/>
        <s v="[Protiúčet].[Syntetika účtu].&amp;[428]" c="428"/>
        <s v="[Protiúčet].[Syntetika účtu].&amp;[431]" c="431"/>
        <s v="[Protiúčet].[Syntetika účtu].&amp;[502]" c="502"/>
        <s v="[Protiúčet].[Syntetika účtu].&amp;[504]" c="504"/>
        <s v="[Protiúčet].[Syntetika účtu].&amp;[518]" c="518"/>
        <s v="[Protiúčet].[Syntetika účtu].&amp;[521]" c="521"/>
        <s v="[Protiúčet].[Syntetika účtu].&amp;[522]" c="522"/>
        <s v="[Protiúčet].[Syntetika účtu].&amp;[524]" c="524"/>
        <s v="[Protiúčet].[Syntetika účtu].&amp;[527]" c="527"/>
        <s v="[Protiúčet].[Syntetika účtu].&amp;[548]" c="548"/>
        <s v="[Protiúčet].[Syntetika účtu].&amp;[551]" c="551"/>
        <s v="[Protiúčet].[Syntetika účtu].&amp;[563]" c="563"/>
        <s v="[Protiúčet].[Syntetika účtu].&amp;[601]" c="601"/>
        <s v="[Protiúčet].[Syntetika účtu].&amp;[602]" c="602"/>
        <s v="[Protiúčet].[Syntetika účtu].&amp;[604]" c="604"/>
        <s v="[Protiúčet].[Syntetika účtu].&amp;[648]" c="648"/>
        <s v="[Protiúčet].[Syntetika účtu].&amp;[701]" c="701"/>
      </sharedItems>
    </cacheField>
    <cacheField name="[Zdroj].[Aktuální zdroj].[Aktuální zdroj]" caption="Aktuální zdroj" numFmtId="0" hierarchy="87" level="1">
      <sharedItems containsSemiMixedTypes="0" containsString="0"/>
    </cacheField>
    <cacheField name="[Datum zaúčtování].[Rok].[Rok]" caption="Rok" numFmtId="0" hierarchy="29" level="1">
      <sharedItems containsSemiMixedTypes="0" containsString="0"/>
    </cacheField>
  </cacheFields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2" unbalanced="0">
      <fieldsUsage count="2">
        <fieldUsage x="-1"/>
        <fieldUsage x="42"/>
      </fieldsUsage>
    </cacheHierarchy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2" unbalanced="0">
      <fieldsUsage count="2">
        <fieldUsage x="-1"/>
        <fieldUsage x="54"/>
      </fieldsUsage>
    </cacheHierarchy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43"/>
      </fieldsUsage>
    </cacheHierarchy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2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5" unbalanced="0">
      <fieldsUsage count="5">
        <fieldUsage x="-1"/>
        <fieldUsage x="17"/>
        <fieldUsage x="18"/>
        <fieldUsage x="19"/>
        <fieldUsage x="20"/>
      </fieldsUsage>
    </cacheHierarchy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57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2" unbalanced="0">
      <fieldsUsage count="2">
        <fieldUsage x="-1"/>
        <fieldUsage x="55"/>
      </fieldsUsage>
    </cacheHierarchy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44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2" unbalanced="0">
      <fieldsUsage count="2">
        <fieldUsage x="-1"/>
        <fieldUsage x="53"/>
      </fieldsUsage>
    </cacheHierarchy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>
      <fieldsUsage count="2">
        <fieldUsage x="-1"/>
        <fieldUsage x="52"/>
      </fieldsUsage>
    </cacheHierarchy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45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56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46"/>
        <fieldUsage x="47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41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4397916664" backgroundQuery="1" createdVersion="5" refreshedVersion="6" minRefreshableVersion="3" recordCount="0" supportSubquery="1" supportAdvancedDrill="1" xr:uid="{00000000-000A-0000-FFFF-FFFF1B000000}">
  <cacheSource type="external" connectionId="1"/>
  <cacheFields count="29">
    <cacheField name="[Measures].[Částka dle strany]" caption="Částka dle strany" numFmtId="0" hierarchy="133" level="32767"/>
    <cacheField name="[Učet].[Klasifikace účtů].[Třída účtu]" caption="Třída účtu" numFmtId="0" hierarchy="80" level="1">
      <sharedItems count="2">
        <s v="[Učet].[Klasifikace účtů].[Třída účtu].&amp;[5]" c="5"/>
        <s v="[Učet].[Klasifikace účtů].[Třída účtu].&amp;[6]" c="6"/>
      </sharedItems>
    </cacheField>
    <cacheField name="[Učet].[Klasifikace účtů].[Skupina účtu]" caption="Skupina účtu" numFmtId="0" hierarchy="80" level="2">
      <sharedItems containsSemiMixedTypes="0" containsString="0"/>
    </cacheField>
    <cacheField name="[Učet].[Klasifikace účtů].[Syntetika účtu]" caption="Syntetika účtu" numFmtId="0" hierarchy="80" level="3">
      <sharedItems containsSemiMixedTypes="0" containsString="0"/>
    </cacheField>
    <cacheField name="[Učet].[Klasifikace účtů].[Účet]" caption="Účet" numFmtId="0" hierarchy="80" level="4">
      <sharedItems containsSemiMixedTypes="0" containsString="0"/>
    </cacheField>
    <cacheField name="[Učet].[Klasifikace účtů].[Účet].[Analytika účtu]" caption="Analytika účtu" propertyName="Analytika účtu" numFmtId="0" hierarchy="80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80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80" level="4" memberPropertyField="1">
      <sharedItems containsSemiMixedTypes="0" containsString="0"/>
    </cacheField>
    <cacheField name="[Učet].[Klasifikace účtů].[Účet].[Druh účtu]" caption="Druh účtu" propertyName="Druh účtu" numFmtId="0" hierarchy="80" level="4" memberPropertyField="1">
      <sharedItems containsSemiMixedTypes="0" containsString="0"/>
    </cacheField>
    <cacheField name="[Učet].[Klasifikace účtů].[Účet].[log_id]" caption="log_id" propertyName="log_id" numFmtId="0" hierarchy="80" level="4" memberPropertyField="1">
      <sharedItems containsSemiMixedTypes="0" containsString="0"/>
    </cacheField>
    <cacheField name="[Učet].[Klasifikace účtů].[Účet].[Název účtu]" caption="Název účtu" propertyName="Název účtu" numFmtId="0" hierarchy="80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80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80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80" level="4" memberPropertyField="1">
      <sharedItems containsSemiMixedTypes="0" containsString="0"/>
    </cacheField>
    <cacheField name="[Učet].[Klasifikace účtů].[Účet].[Typ účtu]" caption="Typ účtu" propertyName="Typ účtu" numFmtId="0" hierarchy="80" level="4" memberPropertyField="1">
      <sharedItems containsSemiMixedTypes="0" containsString="0"/>
    </cacheField>
    <cacheField name="[Učet].[Klasifikace účtů].[Účet].[ucet_dwh_guid]" caption="ucet_dwh_guid" propertyName="ucet_dwh_guid" numFmtId="0" hierarchy="80" level="4" memberPropertyField="1">
      <sharedItems containsSemiMixedTypes="0" containsString="0"/>
    </cacheField>
    <cacheField name="[Učet].[Klasifikace účtů].[Účet].[zdroj_id]" caption="zdroj_id" propertyName="zdroj_id" numFmtId="0" hierarchy="80" level="4" memberPropertyField="1">
      <sharedItems containsSemiMixedTypes="0" containsString="0"/>
    </cacheField>
    <cacheField name="[Datum zaúčtování].[Rok].[Rok]" caption="Rok" numFmtId="0" hierarchy="29" level="1">
      <sharedItems count="4">
        <s v="[Datum zaúčtování].[Rok].&amp;[2019]" c="2019"/>
        <s v="[Datum zaúčtování].[Rok].&amp;[2020]" c="2020"/>
        <s v="[Datum zaúčtování].[Rok].[All].UNKNOWNMEMBER" c="neuvedeno"/>
        <s v="[Datum zaúčtování].[Rok].&amp;[2018]" u="1" c="2018"/>
      </sharedItems>
    </cacheField>
    <cacheField name="[Datum zaúčtování].[Měsíc].[Měsíc]" caption="Měsíc" numFmtId="0" hierarchy="26" level="1">
      <sharedItems count="13">
        <s v="[Datum zaúčtování].[Měsíc].&amp;[M 01]" c="M 01"/>
        <s v="[Datum zaúčtování].[Měsíc].&amp;[M 02]" c="M 02"/>
        <s v="[Datum zaúčtování].[Měsíc].&amp;[M 03]" c="M 03"/>
        <s v="[Datum zaúčtování].[Měsíc].&amp;[M 04]" c="M 04"/>
        <s v="[Datum zaúčtování].[Měsíc].&amp;[M 05]" c="M 05"/>
        <s v="[Datum zaúčtování].[Měsíc].&amp;[M 06]" c="M 06"/>
        <s v="[Datum zaúčtování].[Měsíc].&amp;[M 07]" c="M 07"/>
        <s v="[Datum zaúčtování].[Měsíc].&amp;[M 08]" c="M 08"/>
        <s v="[Datum zaúčtování].[Měsíc].&amp;[M 09]" c="M 09"/>
        <s v="[Datum zaúčtování].[Měsíc].&amp;[M 10]" c="M 10"/>
        <s v="[Datum zaúčtování].[Měsíc].&amp;[M 11]" c="M 11"/>
        <s v="[Datum zaúčtování].[Měsíc].&amp;[M 12]" c="M 12"/>
        <s v="[Datum zaúčtování].[Měsíc].[All].UNKNOWNMEMBER" c="neuvedeno"/>
      </sharedItems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Činnost].[Název činnosti].[Název činnosti]" caption="Název činnosti" numFmtId="0" hierarchy="12" level="1">
      <sharedItems containsSemiMixedTypes="0" containsString="0"/>
    </cacheField>
    <cacheField name="[Středisko].[Název střediska].[Název střediska]" caption="Název střediska" numFmtId="0" hierarchy="70" level="1">
      <sharedItems containsSemiMixedTypes="0" containsString="0"/>
    </cacheField>
    <cacheField name="[Zakázka].[Číslo zakázky].[Číslo zakázky]" caption="Číslo zakázky" numFmtId="0" hierarchy="86" level="1">
      <sharedItems containsSemiMixedTypes="0" containsString="0"/>
    </cacheField>
    <cacheField name="[Zdroj].[Hierarchie zdrojů].[Level 02]" caption="Level 02" numFmtId="0" hierarchy="88" level="1">
      <sharedItems containsSemiMixedTypes="0" containsString="0"/>
    </cacheField>
    <cacheField name="[Zdroj].[Hierarchie zdrojů].[Level 03]" caption="Level 03" numFmtId="0" hierarchy="88" level="2">
      <sharedItems containsSemiMixedTypes="0" containsString="0"/>
    </cacheField>
    <cacheField name="[Zdroj].[Hierarchie zdrojů].[Aktuální zdroj]" caption="Aktuální zdroj" propertyName="Aktuální zdroj" numFmtId="0" hierarchy="88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88" level="32767" memberPropertyField="1">
      <sharedItems containsSemiMixedTypes="0" containsString="0"/>
    </cacheField>
    <cacheField name="[Zdroj].[Hierarchie zdrojů].[Název zdroje]" caption="Název zdroje" propertyName="Název zdroje" numFmtId="0" hierarchy="88" level="32767" memberPropertyField="1">
      <sharedItems containsSemiMixedTypes="0" containsString="0"/>
    </cacheField>
    <cacheField name="[Zdroj].[Hierarchie zdrojů].[Popis zdroje]" caption="Popis zdroje" propertyName="Popis zdroje" numFmtId="0" hierarchy="88" level="32767" memberPropertyField="1">
      <sharedItems containsSemiMixedTypes="0" containsString="0"/>
    </cacheField>
  </cacheFields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9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20"/>
      </fieldsUsage>
    </cacheHierarchy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2" unbalanced="0">
      <fieldsUsage count="2">
        <fieldUsage x="-1"/>
        <fieldUsage x="18"/>
      </fieldsUsage>
    </cacheHierarchy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17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1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1"/>
        <fieldUsage x="2"/>
        <fieldUsage x="3"/>
        <fieldUsage x="4"/>
      </fieldsUsage>
    </cacheHierarchy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2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23"/>
        <fieldUsage x="24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0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4420717595" backgroundQuery="1" createdVersion="5" refreshedVersion="6" minRefreshableVersion="3" recordCount="0" supportSubquery="1" supportAdvancedDrill="1" xr:uid="{00000000-000A-0000-FFFF-FFFF18000000}">
  <cacheSource type="external" connectionId="1"/>
  <cacheFields count="52">
    <cacheField name="[Measures].[Částka dle strany]" caption="Částka dle strany" numFmtId="0" hierarchy="133" level="32767"/>
    <cacheField name="[Učet].[Klasifikace účtů].[Třída účtu]" caption="Třída účtu" numFmtId="0" hierarchy="80" level="1">
      <sharedItems count="2">
        <s v="[Učet].[Klasifikace účtů].[Třída účtu].&amp;[5]" c="5"/>
        <s v="[Učet].[Klasifikace účtů].[Třída účtu].&amp;[6]" c="6"/>
      </sharedItems>
    </cacheField>
    <cacheField name="[Učet].[Klasifikace účtů].[Skupina účtu]" caption="Skupina účtu" numFmtId="0" hierarchy="80" level="2">
      <sharedItems containsSemiMixedTypes="0" containsString="0"/>
    </cacheField>
    <cacheField name="[Učet].[Klasifikace účtů].[Syntetika účtu]" caption="Syntetika účtu" numFmtId="0" hierarchy="80" level="3">
      <sharedItems containsSemiMixedTypes="0" containsString="0"/>
    </cacheField>
    <cacheField name="[Učet].[Klasifikace účtů].[Účet]" caption="Účet" numFmtId="0" hierarchy="80" level="4">
      <sharedItems containsSemiMixedTypes="0" containsString="0"/>
    </cacheField>
    <cacheField name="[Učet].[Klasifikace účtů].[Účet].[Analytika účtu]" caption="Analytika účtu" propertyName="Analytika účtu" numFmtId="0" hierarchy="80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80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80" level="4" memberPropertyField="1">
      <sharedItems containsSemiMixedTypes="0" containsString="0"/>
    </cacheField>
    <cacheField name="[Učet].[Klasifikace účtů].[Účet].[Druh účtu]" caption="Druh účtu" propertyName="Druh účtu" numFmtId="0" hierarchy="80" level="4" memberPropertyField="1">
      <sharedItems containsSemiMixedTypes="0" containsString="0"/>
    </cacheField>
    <cacheField name="[Učet].[Klasifikace účtů].[Účet].[log_id]" caption="log_id" propertyName="log_id" numFmtId="0" hierarchy="80" level="4" memberPropertyField="1">
      <sharedItems containsSemiMixedTypes="0" containsString="0"/>
    </cacheField>
    <cacheField name="[Učet].[Klasifikace účtů].[Účet].[Název účtu]" caption="Název účtu" propertyName="Název účtu" numFmtId="0" hierarchy="80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80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80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80" level="4" memberPropertyField="1">
      <sharedItems containsSemiMixedTypes="0" containsString="0"/>
    </cacheField>
    <cacheField name="[Učet].[Klasifikace účtů].[Účet].[Typ účtu]" caption="Typ účtu" propertyName="Typ účtu" numFmtId="0" hierarchy="80" level="4" memberPropertyField="1">
      <sharedItems containsSemiMixedTypes="0" containsString="0"/>
    </cacheField>
    <cacheField name="[Učet].[Klasifikace účtů].[Účet].[ucet_dwh_guid]" caption="ucet_dwh_guid" propertyName="ucet_dwh_guid" numFmtId="0" hierarchy="80" level="4" memberPropertyField="1">
      <sharedItems containsSemiMixedTypes="0" containsString="0"/>
    </cacheField>
    <cacheField name="[Učet].[Klasifikace účtů].[Účet].[zdroj_id]" caption="zdroj_id" propertyName="zdroj_id" numFmtId="0" hierarchy="80" level="4" memberPropertyField="1">
      <sharedItems containsSemiMixedTypes="0" containsString="0"/>
    </cacheField>
    <cacheField name="[Datum zaúčtování].[Kalendářní].[Rok]" caption="Rok" numFmtId="0" hierarchy="24" level="1">
      <sharedItems count="3">
        <s v="[Datum zaúčtování].[Kalendářní].[Rok].&amp;[2019]" c="2019"/>
        <s v="[Datum zaúčtování].[Kalendářní].[Rok].&amp;[2020]" c="2020"/>
        <s v="[Datum zaúčtování].[Kalendářní].[All].UNKNOWNMEMBER" c="neuvedeno"/>
      </sharedItems>
    </cacheField>
    <cacheField name="[Datum zaúčtování].[Kalendářní].[Kvartál]" caption="Kvartál" numFmtId="0" hierarchy="24" level="2">
      <sharedItems containsSemiMixedTypes="0" containsString="0"/>
    </cacheField>
    <cacheField name="[Datum zaúčtování].[Kalendářní].[Měsíc]" caption="Měsíc" numFmtId="0" hierarchy="24" level="3">
      <sharedItems containsSemiMixedTypes="0" containsString="0"/>
    </cacheField>
    <cacheField name="[Datum zaúčtování].[Kalendářní].[Datum]" caption="Datum" numFmtId="0" hierarchy="24" level="4">
      <sharedItems containsSemiMixedTypes="0" containsString="0"/>
    </cacheField>
    <cacheField name="[Datum zaúčtování].[Kalendářní].[Datum].[Celé datum]" caption="Celé datum" propertyName="Celé datum" numFmtId="0" hierarchy="24" level="4" memberPropertyField="1">
      <sharedItems containsSemiMixedTypes="0" containsString="0"/>
    </cacheField>
    <cacheField name="[Datum zaúčtování].[Kalendářní].[Datum].[cele_datum_text]" caption="cele_datum_text" propertyName="cele_datum_text" numFmtId="0" hierarchy="24" level="4" memberPropertyField="1">
      <sharedItems containsSemiMixedTypes="0" containsString="0"/>
    </cacheField>
    <cacheField name="[Datum zaúčtování].[Kalendářní].[Datum].[Číslo fiskálního kvartálu]" caption="Číslo fiskálního kvartálu" propertyName="Číslo fiskálního kvartálu" numFmtId="0" hierarchy="24" level="4" memberPropertyField="1">
      <sharedItems containsSemiMixedTypes="0" containsString="0"/>
    </cacheField>
    <cacheField name="[Datum zaúčtování].[Kalendářní].[Datum].[Číslo fiskálního měsíce]" caption="Číslo fiskálního měsíce" propertyName="Číslo fiskálního měsíce" numFmtId="0" hierarchy="24" level="4" memberPropertyField="1">
      <sharedItems containsSemiMixedTypes="0" containsString="0"/>
    </cacheField>
    <cacheField name="[Datum zaúčtování].[Kalendářní].[Datum].[Číslo kvartálu]" caption="Číslo kvartálu" propertyName="Číslo kvartálu" numFmtId="0" hierarchy="24" level="4" memberPropertyField="1">
      <sharedItems containsSemiMixedTypes="0" containsString="0"/>
    </cacheField>
    <cacheField name="[Datum zaúčtování].[Kalendářní].[Datum].[Den v měsíci]" caption="Den v měsíci" propertyName="Den v měsíci" numFmtId="0" hierarchy="24" level="4" memberPropertyField="1">
      <sharedItems containsSemiMixedTypes="0" containsString="0"/>
    </cacheField>
    <cacheField name="[Datum zaúčtování].[Kalendářní].[Datum].[Den v roce]" caption="Den v roce" propertyName="Den v roce" numFmtId="0" hierarchy="24" level="4" memberPropertyField="1">
      <sharedItems containsSemiMixedTypes="0" containsString="0"/>
    </cacheField>
    <cacheField name="[Datum zaúčtování].[Kalendářní].[Datum].[den_v_tydnu_text]" caption="den_v_tydnu_text" propertyName="den_v_tydnu_text" numFmtId="0" hierarchy="24" level="4" memberPropertyField="1">
      <sharedItems containsSemiMixedTypes="0" containsString="0"/>
    </cacheField>
    <cacheField name="[Datum zaúčtování].[Kalendářní].[Datum].[Fiskální den v roce]" caption="Fiskální den v roce" propertyName="Fiskální den v roce" numFmtId="0" hierarchy="24" level="4" memberPropertyField="1">
      <sharedItems containsSemiMixedTypes="0" containsString="0"/>
    </cacheField>
    <cacheField name="[Datum zaúčtování].[Kalendářní].[Datum].[Fiskální kvartál]" caption="Fiskální kvartál" propertyName="Fiskální kvartál" numFmtId="0" hierarchy="24" level="4" memberPropertyField="1">
      <sharedItems containsSemiMixedTypes="0" containsString="0"/>
    </cacheField>
    <cacheField name="[Datum zaúčtování].[Kalendářní].[Datum].[Fiskální měsíc]" caption="Fiskální měsíc" propertyName="Fiskální měsíc" numFmtId="0" hierarchy="24" level="4" memberPropertyField="1">
      <sharedItems containsSemiMixedTypes="0" containsString="0"/>
    </cacheField>
    <cacheField name="[Datum zaúčtování].[Kalendářní].[Datum].[Fiskální rok]" caption="Fiskální rok" propertyName="Fiskální rok" numFmtId="0" hierarchy="24" level="4" memberPropertyField="1">
      <sharedItems containsSemiMixedTypes="0" containsString="0"/>
    </cacheField>
    <cacheField name="[Datum zaúčtování].[Kalendářní].[Datum].[Kvartál]" caption="Kvartál" propertyName="Kvartál" numFmtId="0" hierarchy="24" level="4" memberPropertyField="1">
      <sharedItems containsSemiMixedTypes="0" containsString="0"/>
    </cacheField>
    <cacheField name="[Datum zaúčtování].[Kalendářní].[Datum].[log_id]" caption="log_id" propertyName="log_id" numFmtId="0" hierarchy="24" level="4" memberPropertyField="1">
      <sharedItems containsSemiMixedTypes="0" containsString="0"/>
    </cacheField>
    <cacheField name="[Datum zaúčtování].[Kalendářní].[Datum].[Měsíc]" caption="Měsíc" propertyName="Měsíc" numFmtId="0" hierarchy="24" level="4" memberPropertyField="1">
      <sharedItems containsSemiMixedTypes="0" containsString="0"/>
    </cacheField>
    <cacheField name="[Datum zaúčtování].[Kalendářní].[Datum].[Název dne v týdnu]" caption="Název dne v týdnu" propertyName="Název dne v týdnu" numFmtId="0" hierarchy="24" level="4" memberPropertyField="1">
      <sharedItems containsSemiMixedTypes="0" containsString="0"/>
    </cacheField>
    <cacheField name="[Datum zaúčtování].[Kalendářní].[Datum].[Název měsíce]" caption="Název měsíce" propertyName="Název měsíce" numFmtId="0" hierarchy="24" level="4" memberPropertyField="1">
      <sharedItems containsSemiMixedTypes="0" containsString="0"/>
    </cacheField>
    <cacheField name="[Datum zaúčtování].[Kalendářní].[Datum].[nazev_mesice_text]" caption="nazev_mesice_text" propertyName="nazev_mesice_text" numFmtId="0" hierarchy="24" level="4" memberPropertyField="1">
      <sharedItems containsSemiMixedTypes="0" containsString="0"/>
    </cacheField>
    <cacheField name="[Datum zaúčtování].[Kalendářní].[Datum].[Rok]" caption="Rok" propertyName="Rok" numFmtId="0" hierarchy="24" level="4" memberPropertyField="1">
      <sharedItems containsSemiMixedTypes="0" containsString="0"/>
    </cacheField>
    <cacheField name="[Datum zaúčtování].[Kalendářní].[Datum].[Týden]" caption="Týden" propertyName="Týden" numFmtId="0" hierarchy="24" level="4" memberPropertyField="1">
      <sharedItems containsSemiMixedTypes="0" containsString="0"/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Datum zaúčtování].[Rok].[Rok]" caption="Rok" numFmtId="0" hierarchy="29" level="1">
      <sharedItems containsSemiMixedTypes="0" containsString="0"/>
    </cacheField>
    <cacheField name="[Činnost].[Název činnosti].[Název činnosti]" caption="Název činnosti" numFmtId="0" hierarchy="12" level="1">
      <sharedItems containsSemiMixedTypes="0" containsString="0"/>
    </cacheField>
    <cacheField name="[Středisko].[Název střediska].[Název střediska]" caption="Název střediska" numFmtId="0" hierarchy="70" level="1">
      <sharedItems containsSemiMixedTypes="0" containsString="0"/>
    </cacheField>
    <cacheField name="[Zakázka].[Číslo zakázky].[Číslo zakázky]" caption="Číslo zakázky" numFmtId="0" hierarchy="86" level="1">
      <sharedItems containsSemiMixedTypes="0" containsString="0"/>
    </cacheField>
    <cacheField name="[Zdroj].[Hierarchie zdrojů].[Level 02]" caption="Level 02" numFmtId="0" hierarchy="88" level="1">
      <sharedItems containsSemiMixedTypes="0" containsString="0"/>
    </cacheField>
    <cacheField name="[Zdroj].[Hierarchie zdrojů].[Level 03]" caption="Level 03" numFmtId="0" hierarchy="88" level="2">
      <sharedItems containsSemiMixedTypes="0" containsString="0"/>
    </cacheField>
    <cacheField name="[Zdroj].[Hierarchie zdrojů].[Aktuální zdroj]" caption="Aktuální zdroj" propertyName="Aktuální zdroj" numFmtId="0" hierarchy="88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88" level="32767" memberPropertyField="1">
      <sharedItems containsSemiMixedTypes="0" containsString="0"/>
    </cacheField>
    <cacheField name="[Zdroj].[Hierarchie zdrojů].[Název zdroje]" caption="Název zdroje" propertyName="Název zdroje" numFmtId="0" hierarchy="88" level="32767" memberPropertyField="1">
      <sharedItems containsSemiMixedTypes="0" containsString="0"/>
    </cacheField>
    <cacheField name="[Zdroj].[Hierarchie zdrojů].[Popis zdroje]" caption="Popis zdroje" propertyName="Popis zdroje" numFmtId="0" hierarchy="88" level="32767" memberPropertyField="1">
      <sharedItems containsSemiMixedTypes="0" containsString="0"/>
    </cacheField>
  </cacheFields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41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43"/>
      </fieldsUsage>
    </cacheHierarchy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5" unbalanced="0">
      <fieldsUsage count="5">
        <fieldUsage x="-1"/>
        <fieldUsage x="17"/>
        <fieldUsage x="18"/>
        <fieldUsage x="19"/>
        <fieldUsage x="20"/>
      </fieldsUsage>
    </cacheHierarchy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42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44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1"/>
        <fieldUsage x="2"/>
        <fieldUsage x="3"/>
        <fieldUsage x="4"/>
      </fieldsUsage>
    </cacheHierarchy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45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46"/>
        <fieldUsage x="47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0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4446527781" backgroundQuery="1" createdVersion="5" refreshedVersion="6" minRefreshableVersion="3" recordCount="0" supportSubquery="1" supportAdvancedDrill="1" xr:uid="{00000000-000A-0000-FFFF-FFFF15000000}">
  <cacheSource type="external" connectionId="1"/>
  <cacheFields count="30">
    <cacheField name="[Datum zaúčtování].[Měsíc].[Měsíc]" caption="Měsíc" numFmtId="0" hierarchy="26" level="1">
      <sharedItems count="13">
        <s v="[Datum zaúčtování].[Měsíc].&amp;[M 01]" c="M 01"/>
        <s v="[Datum zaúčtování].[Měsíc].&amp;[M 02]" c="M 02"/>
        <s v="[Datum zaúčtování].[Měsíc].&amp;[M 03]" c="M 03"/>
        <s v="[Datum zaúčtování].[Měsíc].&amp;[M 04]" c="M 04"/>
        <s v="[Datum zaúčtování].[Měsíc].&amp;[M 05]" c="M 05"/>
        <s v="[Datum zaúčtování].[Měsíc].&amp;[M 06]" c="M 06"/>
        <s v="[Datum zaúčtování].[Měsíc].&amp;[M 07]" c="M 07"/>
        <s v="[Datum zaúčtování].[Měsíc].&amp;[M 08]" c="M 08"/>
        <s v="[Datum zaúčtování].[Měsíc].&amp;[M 09]" c="M 09"/>
        <s v="[Datum zaúčtování].[Měsíc].&amp;[M 10]" c="M 10"/>
        <s v="[Datum zaúčtování].[Měsíc].&amp;[M 11]" c="M 11"/>
        <s v="[Datum zaúčtování].[Měsíc].&amp;[M 12]" c="M 12"/>
        <s v="[Datum zaúčtování].[Měsíc].[All].UNKNOWNMEMBER" c="neuvedeno"/>
      </sharedItems>
    </cacheField>
    <cacheField name="[Datum zaúčtování].[Rok].[Rok]" caption="Rok" numFmtId="0" hierarchy="29" level="1">
      <sharedItems count="4">
        <s v="[Datum zaúčtování].[Rok].&amp;[2019]" c="2019"/>
        <s v="[Datum zaúčtování].[Rok].&amp;[2020]" c="2020"/>
        <s v="[Datum zaúčtování].[Rok].[All].UNKNOWNMEMBER" c="neuvedeno"/>
        <s v="[Datum zaúčtování].[Rok].&amp;[2018]" u="1" c="2018"/>
      </sharedItems>
    </cacheField>
    <cacheField name="[Measures].[Částka dle strany]" caption="Částka dle strany" numFmtId="0" hierarchy="133" level="32767"/>
    <cacheField name="[Učet].[Klasifikace účtů].[Třída účtu]" caption="Třída účtu" numFmtId="0" hierarchy="80" level="1">
      <sharedItems containsSemiMixedTypes="0" containsString="0"/>
    </cacheField>
    <cacheField name="[Učet].[Klasifikace účtů].[Skupina účtu]" caption="Skupina účtu" numFmtId="0" hierarchy="80" level="2">
      <sharedItems containsSemiMixedTypes="0" containsString="0"/>
    </cacheField>
    <cacheField name="[Učet].[Klasifikace účtů].[Syntetika účtu]" caption="Syntetika účtu" numFmtId="0" hierarchy="80" level="3">
      <sharedItems containsSemiMixedTypes="0" containsString="0"/>
    </cacheField>
    <cacheField name="[Učet].[Klasifikace účtů].[Účet]" caption="Účet" numFmtId="0" hierarchy="80" level="4">
      <sharedItems containsSemiMixedTypes="0" containsString="0"/>
    </cacheField>
    <cacheField name="[Učet].[Klasifikace účtů].[Účet].[Analytika účtu]" caption="Analytika účtu" propertyName="Analytika účtu" numFmtId="0" hierarchy="80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80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80" level="4" memberPropertyField="1">
      <sharedItems containsSemiMixedTypes="0" containsString="0"/>
    </cacheField>
    <cacheField name="[Učet].[Klasifikace účtů].[Účet].[Druh účtu]" caption="Druh účtu" propertyName="Druh účtu" numFmtId="0" hierarchy="80" level="4" memberPropertyField="1">
      <sharedItems containsSemiMixedTypes="0" containsString="0"/>
    </cacheField>
    <cacheField name="[Učet].[Klasifikace účtů].[Účet].[log_id]" caption="log_id" propertyName="log_id" numFmtId="0" hierarchy="80" level="4" memberPropertyField="1">
      <sharedItems containsSemiMixedTypes="0" containsString="0"/>
    </cacheField>
    <cacheField name="[Učet].[Klasifikace účtů].[Účet].[Název účtu]" caption="Název účtu" propertyName="Název účtu" numFmtId="0" hierarchy="80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80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80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80" level="4" memberPropertyField="1">
      <sharedItems containsSemiMixedTypes="0" containsString="0"/>
    </cacheField>
    <cacheField name="[Učet].[Klasifikace účtů].[Účet].[Typ účtu]" caption="Typ účtu" propertyName="Typ účtu" numFmtId="0" hierarchy="80" level="4" memberPropertyField="1">
      <sharedItems containsSemiMixedTypes="0" containsString="0"/>
    </cacheField>
    <cacheField name="[Učet].[Klasifikace účtů].[Účet].[ucet_dwh_guid]" caption="ucet_dwh_guid" propertyName="ucet_dwh_guid" numFmtId="0" hierarchy="80" level="4" memberPropertyField="1">
      <sharedItems containsSemiMixedTypes="0" containsString="0"/>
    </cacheField>
    <cacheField name="[Učet].[Klasifikace účtů].[Účet].[zdroj_id]" caption="zdroj_id" propertyName="zdroj_id" numFmtId="0" hierarchy="80" level="4" memberPropertyField="1">
      <sharedItems containsSemiMixedTypes="0" containsString="0"/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Učet].[Druh účtu].[Druh účtu]" caption="Druh účtu" numFmtId="0" hierarchy="79" level="1">
      <sharedItems containsSemiMixedTypes="0" containsString="0"/>
    </cacheField>
    <cacheField name="[Činnost].[Název činnosti].[Název činnosti]" caption="Název činnosti" numFmtId="0" hierarchy="12" level="1">
      <sharedItems containsSemiMixedTypes="0" containsString="0"/>
    </cacheField>
    <cacheField name="[Středisko].[Název střediska].[Název střediska]" caption="Název střediska" numFmtId="0" hierarchy="70" level="1">
      <sharedItems containsSemiMixedTypes="0" containsString="0"/>
    </cacheField>
    <cacheField name="[Zakázka].[Číslo zakázky].[Číslo zakázky]" caption="Číslo zakázky" numFmtId="0" hierarchy="86" level="1">
      <sharedItems containsSemiMixedTypes="0" containsString="0"/>
    </cacheField>
    <cacheField name="[Zdroj].[Hierarchie zdrojů].[Level 02]" caption="Level 02" numFmtId="0" hierarchy="88" level="1">
      <sharedItems containsSemiMixedTypes="0" containsString="0"/>
    </cacheField>
    <cacheField name="[Zdroj].[Hierarchie zdrojů].[Level 03]" caption="Level 03" numFmtId="0" hierarchy="88" level="2">
      <sharedItems containsSemiMixedTypes="0" containsString="0"/>
    </cacheField>
    <cacheField name="[Zdroj].[Hierarchie zdrojů].[Aktuální zdroj]" caption="Aktuální zdroj" propertyName="Aktuální zdroj" numFmtId="0" hierarchy="88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88" level="32767" memberPropertyField="1">
      <sharedItems containsSemiMixedTypes="0" containsString="0"/>
    </cacheField>
    <cacheField name="[Zdroj].[Hierarchie zdrojů].[Název zdroje]" caption="Název zdroje" propertyName="Název zdroje" numFmtId="0" hierarchy="88" level="32767" memberPropertyField="1">
      <sharedItems containsSemiMixedTypes="0" containsString="0"/>
    </cacheField>
    <cacheField name="[Zdroj].[Hierarchie zdrojů].[Popis zdroje]" caption="Popis zdroje" propertyName="Popis zdroje" numFmtId="0" hierarchy="88" level="32767" memberPropertyField="1">
      <sharedItems containsSemiMixedTypes="0" containsString="0"/>
    </cacheField>
  </cacheFields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9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21"/>
      </fieldsUsage>
    </cacheHierarchy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2" unbalanced="0">
      <fieldsUsage count="2">
        <fieldUsage x="-1"/>
        <fieldUsage x="0"/>
      </fieldsUsage>
    </cacheHierarchy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1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2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2" unbalanced="0">
      <fieldsUsage count="2">
        <fieldUsage x="-1"/>
        <fieldUsage x="20"/>
      </fieldsUsage>
    </cacheHierarchy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3"/>
        <fieldUsage x="4"/>
        <fieldUsage x="5"/>
        <fieldUsage x="6"/>
      </fieldsUsage>
    </cacheHierarchy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3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24"/>
        <fieldUsage x="25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2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3411574077" backgroundQuery="1" createdVersion="3" refreshedVersion="6" minRefreshableVersion="3" recordCount="0" supportSubquery="1" supportAdvancedDrill="1" xr:uid="{5F2728A6-C05D-43ED-8B5A-14805767441A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slicerData="1" pivotCacheId="1000310467" supportSubqueryNonVisual="1" supportSubqueryCalcMem="1" supportAddCalcMems="1"/>
    </ext>
  </extLst>
</pivotCacheDefinition>
</file>

<file path=xl/pivotCache/pivotCacheDefinition1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3512268521" backgroundQuery="1" createdVersion="3" refreshedVersion="6" minRefreshableVersion="3" recordCount="0" supportSubquery="1" supportAdvancedDrill="1" xr:uid="{6C4B0480-AC4B-4585-BC95-1AF5D0EED558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slicerData="1" pivotCacheId="1630059622" supportSubqueryNonVisual="1" supportSubqueryCalcMem="1" supportAddCalcMems="1"/>
    </ext>
  </extLst>
</pivotCacheDefinition>
</file>

<file path=xl/pivotCache/pivotCacheDefinition1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3670601849" backgroundQuery="1" createdVersion="3" refreshedVersion="6" minRefreshableVersion="3" recordCount="0" supportSubquery="1" supportAdvancedDrill="1" xr:uid="{D7ADBC46-A601-4FB9-BAC4-66AB84AD6C36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2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2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2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2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2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slicerData="1" pivotCacheId="1291957764" supportSubqueryNonVisual="1" supportSubqueryCalcMem="1" supportAddCalcMems="1"/>
    </ext>
  </extLst>
</pivotCacheDefinition>
</file>

<file path=xl/pivotCache/pivotCacheDefinition1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3883680553" backgroundQuery="1" createdVersion="3" refreshedVersion="6" minRefreshableVersion="3" recordCount="0" supportSubquery="1" supportAdvancedDrill="1" xr:uid="{14FDCF74-ADCA-4A6B-BA60-406B2DEF7426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slicerData="1" pivotCacheId="54832089" supportSubqueryNonVisual="1" supportSubqueryCalcMem="1" supportAddCalcMems="1"/>
    </ext>
  </extLst>
</pivotCacheDefinition>
</file>

<file path=xl/pivotCache/pivotCacheDefinition1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4044097221" backgroundQuery="1" createdVersion="3" refreshedVersion="6" minRefreshableVersion="3" recordCount="0" supportSubquery="1" supportAdvancedDrill="1" xr:uid="{B8333E94-F448-4D5F-813C-1653FFE6F3C6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slicerData="1" pivotCacheId="1441710972" supportSubqueryNonVisual="1" supportSubqueryCalcMem="1" supportAddCalcMems="1"/>
    </ext>
  </extLst>
</pivotCacheDefinition>
</file>

<file path=xl/pivotCache/pivotCacheDefinition1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4151736108" backgroundQuery="1" createdVersion="3" refreshedVersion="6" minRefreshableVersion="3" recordCount="0" supportSubquery="1" supportAdvancedDrill="1" xr:uid="{F12B9C56-FB04-40E8-83DB-2F6C33AA0831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2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slicerData="1" pivotCacheId="679933968" supportSubqueryNonVisual="1" supportSubqueryCalcMem="1" supportAddCalcMems="1"/>
    </ext>
  </extLst>
</pivotCacheDefinition>
</file>

<file path=xl/pivotCache/pivotCacheDefinition1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4251157405" backgroundQuery="1" createdVersion="3" refreshedVersion="6" minRefreshableVersion="3" recordCount="0" supportSubquery="1" supportAdvancedDrill="1" xr:uid="{16C1127A-43BF-40BD-A9FA-84AB886DC729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slicerData="1" pivotCacheId="122699669"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3606828707" backgroundQuery="1" createdVersion="5" refreshedVersion="6" minRefreshableVersion="3" recordCount="0" supportSubquery="1" supportAdvancedDrill="1" xr:uid="{00000000-000A-0000-FFFF-FFFF2A000000}">
  <cacheSource type="external" connectionId="1"/>
  <cacheFields count="57">
    <cacheField name="[Učet].[Klasifikace účtů].[Třída účtu]" caption="Třída účtu" numFmtId="0" hierarchy="80" level="1">
      <sharedItems count="2">
        <s v="[Učet].[Klasifikace účtů].[Třída účtu].&amp;[5]" c="5"/>
        <s v="[Učet].[Klasifikace účtů].[Třída účtu].&amp;[6]" u="1" c="6"/>
      </sharedItems>
    </cacheField>
    <cacheField name="[Učet].[Klasifikace účtů].[Skupina účtu]" caption="Skupina účtu" numFmtId="0" hierarchy="80" level="2">
      <sharedItems containsSemiMixedTypes="0" containsString="0"/>
    </cacheField>
    <cacheField name="[Učet].[Klasifikace účtů].[Syntetika účtu]" caption="Syntetika účtu" numFmtId="0" hierarchy="80" level="3">
      <sharedItems containsSemiMixedTypes="0" containsString="0"/>
    </cacheField>
    <cacheField name="[Učet].[Klasifikace účtů].[Účet]" caption="Účet" numFmtId="0" hierarchy="80" level="4">
      <sharedItems containsSemiMixedTypes="0" containsString="0"/>
    </cacheField>
    <cacheField name="[Učet].[Klasifikace účtů].[Účet].[Analytika účtu]" caption="Analytika účtu" propertyName="Analytika účtu" numFmtId="0" hierarchy="80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80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80" level="4" memberPropertyField="1">
      <sharedItems containsSemiMixedTypes="0" containsString="0"/>
    </cacheField>
    <cacheField name="[Učet].[Klasifikace účtů].[Účet].[Druh účtu]" caption="Druh účtu" propertyName="Druh účtu" numFmtId="0" hierarchy="80" level="4" memberPropertyField="1">
      <sharedItems containsSemiMixedTypes="0" containsString="0"/>
    </cacheField>
    <cacheField name="[Učet].[Klasifikace účtů].[Účet].[log_id]" caption="log_id" propertyName="log_id" numFmtId="0" hierarchy="80" level="4" memberPropertyField="1">
      <sharedItems containsSemiMixedTypes="0" containsString="0"/>
    </cacheField>
    <cacheField name="[Učet].[Klasifikace účtů].[Účet].[Název účtu]" caption="Název účtu" propertyName="Název účtu" numFmtId="0" hierarchy="80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80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80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80" level="4" memberPropertyField="1">
      <sharedItems containsSemiMixedTypes="0" containsString="0"/>
    </cacheField>
    <cacheField name="[Učet].[Klasifikace účtů].[Účet].[Typ účtu]" caption="Typ účtu" propertyName="Typ účtu" numFmtId="0" hierarchy="80" level="4" memberPropertyField="1">
      <sharedItems containsSemiMixedTypes="0" containsString="0"/>
    </cacheField>
    <cacheField name="[Učet].[Klasifikace účtů].[Účet].[ucet_dwh_guid]" caption="ucet_dwh_guid" propertyName="ucet_dwh_guid" numFmtId="0" hierarchy="80" level="4" memberPropertyField="1">
      <sharedItems containsSemiMixedTypes="0" containsString="0"/>
    </cacheField>
    <cacheField name="[Učet].[Klasifikace účtů].[Účet].[zdroj_id]" caption="zdroj_id" propertyName="zdroj_id" numFmtId="0" hierarchy="80" level="4" memberPropertyField="1">
      <sharedItems containsSemiMixedTypes="0" containsString="0"/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Učet].[Třída účtu].[Třída účtu]" caption="Třída účtu" numFmtId="0" hierarchy="84" level="1">
      <sharedItems containsSemiMixedTypes="0" containsString="0"/>
    </cacheField>
    <cacheField name="[Measures].[Koncový stav účtu K]" caption="Koncový stav účtu K" numFmtId="0" hierarchy="137" level="32767"/>
    <cacheField name="[Datum zaúčtování].[Kalendářní].[Rok]" caption="Rok" numFmtId="0" hierarchy="24" level="1">
      <sharedItems count="4">
        <s v="[Datum zaúčtování].[Kalendářní].[Rok].&amp;[2019]" c="2019"/>
        <s v="[Datum zaúčtování].[Kalendářní].[Rok].&amp;[2020]" c="2020"/>
        <s v="[Datum zaúčtování].[Kalendářní].[All].UNKNOWNMEMBER" c="neuvedeno"/>
        <s v="[Datum zaúčtování].[Kalendářní].[Rok].&amp;[2018]" u="1" c="2018"/>
      </sharedItems>
    </cacheField>
    <cacheField name="[Datum zaúčtování].[Kalendářní].[Kvartál]" caption="Kvartál" numFmtId="0" hierarchy="24" level="2">
      <sharedItems containsSemiMixedTypes="0" containsString="0"/>
    </cacheField>
    <cacheField name="[Datum zaúčtování].[Kalendářní].[Měsíc]" caption="Měsíc" numFmtId="0" hierarchy="24" level="3">
      <sharedItems containsSemiMixedTypes="0" containsString="0"/>
    </cacheField>
    <cacheField name="[Datum zaúčtování].[Kalendářní].[Datum]" caption="Datum" numFmtId="0" hierarchy="24" level="4">
      <sharedItems containsSemiMixedTypes="0" containsString="0"/>
    </cacheField>
    <cacheField name="[Datum zaúčtování].[Kalendářní].[Datum].[Celé datum]" caption="Celé datum" propertyName="Celé datum" numFmtId="0" hierarchy="24" level="4" memberPropertyField="1">
      <sharedItems containsSemiMixedTypes="0" containsString="0"/>
    </cacheField>
    <cacheField name="[Datum zaúčtování].[Kalendářní].[Datum].[cele_datum_text]" caption="cele_datum_text" propertyName="cele_datum_text" numFmtId="0" hierarchy="24" level="4" memberPropertyField="1">
      <sharedItems containsSemiMixedTypes="0" containsString="0"/>
    </cacheField>
    <cacheField name="[Datum zaúčtování].[Kalendářní].[Datum].[Číslo fiskálního kvartálu]" caption="Číslo fiskálního kvartálu" propertyName="Číslo fiskálního kvartálu" numFmtId="0" hierarchy="24" level="4" memberPropertyField="1">
      <sharedItems containsSemiMixedTypes="0" containsString="0"/>
    </cacheField>
    <cacheField name="[Datum zaúčtování].[Kalendářní].[Datum].[Číslo fiskálního měsíce]" caption="Číslo fiskálního měsíce" propertyName="Číslo fiskálního měsíce" numFmtId="0" hierarchy="24" level="4" memberPropertyField="1">
      <sharedItems containsSemiMixedTypes="0" containsString="0"/>
    </cacheField>
    <cacheField name="[Datum zaúčtování].[Kalendářní].[Datum].[Číslo kvartálu]" caption="Číslo kvartálu" propertyName="Číslo kvartálu" numFmtId="0" hierarchy="24" level="4" memberPropertyField="1">
      <sharedItems containsSemiMixedTypes="0" containsString="0"/>
    </cacheField>
    <cacheField name="[Datum zaúčtování].[Kalendářní].[Datum].[Den v měsíci]" caption="Den v měsíci" propertyName="Den v měsíci" numFmtId="0" hierarchy="24" level="4" memberPropertyField="1">
      <sharedItems containsSemiMixedTypes="0" containsString="0"/>
    </cacheField>
    <cacheField name="[Datum zaúčtování].[Kalendářní].[Datum].[Den v roce]" caption="Den v roce" propertyName="Den v roce" numFmtId="0" hierarchy="24" level="4" memberPropertyField="1">
      <sharedItems containsSemiMixedTypes="0" containsString="0"/>
    </cacheField>
    <cacheField name="[Datum zaúčtování].[Kalendářní].[Datum].[den_v_tydnu_text]" caption="den_v_tydnu_text" propertyName="den_v_tydnu_text" numFmtId="0" hierarchy="24" level="4" memberPropertyField="1">
      <sharedItems containsSemiMixedTypes="0" containsString="0"/>
    </cacheField>
    <cacheField name="[Datum zaúčtování].[Kalendářní].[Datum].[Fiskální den v roce]" caption="Fiskální den v roce" propertyName="Fiskální den v roce" numFmtId="0" hierarchy="24" level="4" memberPropertyField="1">
      <sharedItems containsSemiMixedTypes="0" containsString="0"/>
    </cacheField>
    <cacheField name="[Datum zaúčtování].[Kalendářní].[Datum].[Fiskální kvartál]" caption="Fiskální kvartál" propertyName="Fiskální kvartál" numFmtId="0" hierarchy="24" level="4" memberPropertyField="1">
      <sharedItems containsSemiMixedTypes="0" containsString="0"/>
    </cacheField>
    <cacheField name="[Datum zaúčtování].[Kalendářní].[Datum].[Fiskální měsíc]" caption="Fiskální měsíc" propertyName="Fiskální měsíc" numFmtId="0" hierarchy="24" level="4" memberPropertyField="1">
      <sharedItems containsSemiMixedTypes="0" containsString="0"/>
    </cacheField>
    <cacheField name="[Datum zaúčtování].[Kalendářní].[Datum].[Fiskální rok]" caption="Fiskální rok" propertyName="Fiskální rok" numFmtId="0" hierarchy="24" level="4" memberPropertyField="1">
      <sharedItems containsSemiMixedTypes="0" containsString="0"/>
    </cacheField>
    <cacheField name="[Datum zaúčtování].[Kalendářní].[Datum].[Kvartál]" caption="Kvartál" propertyName="Kvartál" numFmtId="0" hierarchy="24" level="4" memberPropertyField="1">
      <sharedItems containsSemiMixedTypes="0" containsString="0"/>
    </cacheField>
    <cacheField name="[Datum zaúčtování].[Kalendářní].[Datum].[log_id]" caption="log_id" propertyName="log_id" numFmtId="0" hierarchy="24" level="4" memberPropertyField="1">
      <sharedItems containsSemiMixedTypes="0" containsString="0"/>
    </cacheField>
    <cacheField name="[Datum zaúčtování].[Kalendářní].[Datum].[Měsíc]" caption="Měsíc" propertyName="Měsíc" numFmtId="0" hierarchy="24" level="4" memberPropertyField="1">
      <sharedItems containsSemiMixedTypes="0" containsString="0"/>
    </cacheField>
    <cacheField name="[Datum zaúčtování].[Kalendářní].[Datum].[Název dne v týdnu]" caption="Název dne v týdnu" propertyName="Název dne v týdnu" numFmtId="0" hierarchy="24" level="4" memberPropertyField="1">
      <sharedItems containsSemiMixedTypes="0" containsString="0"/>
    </cacheField>
    <cacheField name="[Datum zaúčtování].[Kalendářní].[Datum].[Název měsíce]" caption="Název měsíce" propertyName="Název měsíce" numFmtId="0" hierarchy="24" level="4" memberPropertyField="1">
      <sharedItems containsSemiMixedTypes="0" containsString="0"/>
    </cacheField>
    <cacheField name="[Datum zaúčtování].[Kalendářní].[Datum].[nazev_mesice_text]" caption="nazev_mesice_text" propertyName="nazev_mesice_text" numFmtId="0" hierarchy="24" level="4" memberPropertyField="1">
      <sharedItems containsSemiMixedTypes="0" containsString="0"/>
    </cacheField>
    <cacheField name="[Datum zaúčtování].[Kalendářní].[Datum].[Rok]" caption="Rok" propertyName="Rok" numFmtId="0" hierarchy="24" level="4" memberPropertyField="1">
      <sharedItems containsSemiMixedTypes="0" containsString="0"/>
    </cacheField>
    <cacheField name="[Datum zaúčtování].[Kalendářní].[Datum].[Týden]" caption="Týden" propertyName="Týden" numFmtId="0" hierarchy="24" level="4" memberPropertyField="1">
      <sharedItems containsSemiMixedTypes="0" containsString="0"/>
    </cacheField>
    <cacheField name="[Measures].[Částka dle strany]" caption="Částka dle strany" numFmtId="0" hierarchy="133" level="32767"/>
    <cacheField name="[Atributy účetního deníku].[Agenda].[Agenda]" caption="Agenda" numFmtId="0" level="1">
      <sharedItems containsSemiMixedTypes="0" containsString="0"/>
    </cacheField>
    <cacheField name="[Činnost].[Název činnosti].[Název činnosti]" caption="Název činnosti" numFmtId="0" hierarchy="12" level="1">
      <sharedItems containsSemiMixedTypes="0" containsString="0"/>
    </cacheField>
    <cacheField name="[Středisko].[Název střediska].[Název střediska]" caption="Název střediska" numFmtId="0" hierarchy="70" level="1">
      <sharedItems containsSemiMixedTypes="0" containsString="0"/>
    </cacheField>
    <cacheField name="[Zakázka].[Číslo zakázky].[Číslo zakázky]" caption="Číslo zakázky" numFmtId="0" hierarchy="86" level="1">
      <sharedItems containsSemiMixedTypes="0" containsString="0"/>
    </cacheField>
    <cacheField name="[Zdroj].[Hierarchie zdrojů].[Level 02]" caption="Level 02" numFmtId="0" hierarchy="88" level="1">
      <sharedItems containsSemiMixedTypes="0" containsString="0"/>
    </cacheField>
    <cacheField name="[Zdroj].[Hierarchie zdrojů].[Level 03]" caption="Level 03" numFmtId="0" hierarchy="88" level="2">
      <sharedItems containsSemiMixedTypes="0" containsString="0"/>
    </cacheField>
    <cacheField name="[Zdroj].[Hierarchie zdrojů].[Aktuální zdroj]" caption="Aktuální zdroj" propertyName="Aktuální zdroj" numFmtId="0" hierarchy="88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88" level="32767" memberPropertyField="1">
      <sharedItems containsSemiMixedTypes="0" containsString="0"/>
    </cacheField>
    <cacheField name="[Zdroj].[Hierarchie zdrojů].[Název zdroje]" caption="Název zdroje" propertyName="Název zdroje" numFmtId="0" hierarchy="88" level="32767" memberPropertyField="1">
      <sharedItems containsSemiMixedTypes="0" containsString="0"/>
    </cacheField>
    <cacheField name="[Zdroj].[Hierarchie zdrojů].[Popis zdroje]" caption="Popis zdroje" propertyName="Popis zdroje" numFmtId="0" hierarchy="88" level="32767" memberPropertyField="1">
      <sharedItems containsSemiMixedTypes="0" containsString="0"/>
    </cacheField>
    <cacheField name="[Učet].[Číslo a název účtu].[Číslo a název účtu]" caption="Číslo a název účtu" numFmtId="0" hierarchy="77" level="1">
      <sharedItems count="61">
        <s v="[Učet].[Číslo a název účtu].&amp;[022000 - Samostatné movité věci a soubory movitých věcí]" c="022000 - Samostatné movité věci a soubory movitých věcí"/>
        <s v="[Učet].[Číslo a název účtu].&amp;[082000 - Oprávky  k samost. movitým věcem a souborům movitých věcí]" c="082000 - Oprávky  k samost. movitým věcem a souborům movitých věcí"/>
        <s v="[Učet].[Číslo a název účtu].&amp;[112000 - Materiál na skladě]" c="112000 - Materiál na skladě"/>
        <s v="[Učet].[Číslo a název účtu].&amp;[132000 - Zboží na skladě a v prodejnách]" c="132000 - Zboží na skladě a v prodejnách"/>
        <s v="[Učet].[Číslo a název účtu].&amp;[211001 - Pokladna - HP]" c="211001 - Pokladna - HP"/>
        <s v="[Učet].[Číslo a název účtu].&amp;[211002 - Pokladna - VAL]" c="211002 - Pokladna - VAL"/>
        <s v="[Učet].[Číslo a název účtu].&amp;[213000 - Ceniny]" c="213000 - Ceniny"/>
        <s v="[Učet].[Číslo a název účtu].&amp;[221000 - Bankovní účty]" c="221000 - Bankovní účty"/>
        <s v="[Učet].[Číslo a název účtu].&amp;[221001 - Bankovní účty - KB]" c="221001 - Bankovní účty - KB"/>
        <s v="[Učet].[Číslo a název účtu].&amp;[221002 - Bankovní účty - ČSOB]" c="221002 - Bankovní účty - ČSOB"/>
        <s v="[Učet].[Číslo a název účtu].&amp;[261000 - Peníze na cestě]" c="261000 - Peníze na cestě"/>
        <s v="[Učet].[Číslo a název účtu].&amp;[311000 - Pohledávky z obchodních vztahů]" c="311000 - Pohledávky z obchodních vztahů"/>
        <s v="[Učet].[Číslo a název účtu].&amp;[314000 - Poskytnuté zálohy - dlouhodobé a krátkodobé]" c="314000 - Poskytnuté zálohy - dlouhodobé a krátkodobé"/>
        <s v="[Učet].[Číslo a název účtu].&amp;[315000 - Ostatní pohledávky]" c="315000 - Ostatní pohledávky"/>
        <s v="[Učet].[Číslo a název účtu].&amp;[321000 - Závazky z obchodních vztahů]" c="321000 - Závazky z obchodních vztahů"/>
        <s v="[Učet].[Číslo a název účtu].&amp;[324000 - Přijaté provozní zálohy]" c="324000 - Přijaté provozní zálohy"/>
        <s v="[Učet].[Číslo a název účtu].&amp;[325000 - Ostatní závazky]" c="325000 - Ostatní závazky"/>
        <s v="[Učet].[Číslo a název účtu].&amp;[331000 - Zaměstnanci]" c="331000 - Zaměstnanci"/>
        <s v="[Učet].[Číslo a název účtu].&amp;[336000 - Zúčtování s institucemi sociál. zabezpečení a zdravot. pojištění]" c="336000 - Zúčtování s institucemi sociál. zabezpečení a zdravot. pojištění"/>
        <s v="[Učet].[Číslo a název účtu].&amp;[336001 - Zúčtování s institucemi sociál. zabezpečení a zdravot. pojištění - SP]" c="336001 - Zúčtování s institucemi sociál. zabezpečení a zdravot. pojištění - SP"/>
        <s v="[Učet].[Číslo a název účtu].&amp;[336002 - Zúčtování s institucemi sociál. zabezpečení a zdravot. pojištění - VZP]" c="336002 - Zúčtování s institucemi sociál. zabezpečení a zdravot. pojištění - VZP"/>
        <s v="[Učet].[Číslo a název účtu].&amp;[336003 - Zúčtování s institucemi sociál. zabezpečení a zdravot. pojištění - ČNZP]" c="336003 - Zúčtování s institucemi sociál. zabezpečení a zdravot. pojištění - ČNZP"/>
        <s v="[Učet].[Číslo a název účtu].&amp;[342000 - Ostatní přímé daně]" c="342000 - Ostatní přímé daně"/>
        <s v="[Učet].[Číslo a název účtu].&amp;[342001 - Ostatní přímé daně - záloha]" c="342001 - Ostatní přímé daně - záloha"/>
        <s v="[Učet].[Číslo a název účtu].&amp;[342002 - Ostatní přímé daně - zvlášní sazba]" c="342002 - Ostatní přímé daně - zvlášní sazba"/>
        <s v="[Učet].[Číslo a název účtu].&amp;[343000 - Daň z přidané hodnoty]" c="343000 - Daň z přidané hodnoty"/>
        <s v="[Učet].[Číslo a název účtu].&amp;[343009 - Daň z přidané hodnoty]" c="343009 - Daň z přidané hodnoty"/>
        <s v="[Učet].[Číslo a název účtu].&amp;[343019 - Daň z přidané hodnoty]" c="343019 - Daň z přidané hodnoty"/>
        <s v="[Učet].[Číslo a název účtu].&amp;[345000 - Ostatní daně a poplatky]" c="345000 - Ostatní daně a poplatky"/>
        <s v="[Učet].[Číslo a název účtu].&amp;[349000 - Vyrovnávací účet pro DPH]" c="349000 - Vyrovnávací účet pro DPH"/>
        <s v="[Učet].[Číslo a název účtu].&amp;[366000 - Závazky ke společníkům a  členům družstva ze závislé činnosti]" c="366000 - Závazky ke společníkům a  členům družstva ze závislé činnosti"/>
        <s v="[Učet].[Číslo a název účtu].&amp;[379000 - Jiné závazky]" c="379000 - Jiné závazky"/>
        <s v="[Učet].[Číslo a název účtu].&amp;[381000 - Náklady příštích období]" c="381000 - Náklady příštích období"/>
        <s v="[Učet].[Číslo a název účtu].&amp;[395000 - Vnitřní zúčtování]" c="395000 - Vnitřní zúčtování"/>
        <s v="[Učet].[Číslo a název účtu].&amp;[411000 - Základní kapitál]" c="411000 - Základní kapitál"/>
        <s v="[Učet].[Číslo a název účtu].&amp;[428000 - Nerozdělený zisk minulých let]" c="428000 - Nerozdělený zisk minulých let"/>
        <s v="[Učet].[Číslo a název účtu].&amp;[431000 - Výsledek hospodaření ve schvalovacím řízení]" c="431000 - Výsledek hospodaření ve schvalovacím řízení"/>
        <s v="[Učet].[Číslo a název účtu].&amp;[501000 - Spotřeba materiálu]" c="501000 - Spotřeba materiálu"/>
        <s v="[Učet].[Číslo a název účtu].&amp;[501100 - Nákup drobného majetku]" c="501100 - Nákup drobného majetku"/>
        <s v="[Učet].[Číslo a název účtu].&amp;[502000 - Spotřeba energie]" c="502000 - Spotřeba energie"/>
        <s v="[Učet].[Číslo a název účtu].&amp;[504000 - Prodané zboží]" c="504000 - Prodané zboží"/>
        <s v="[Učet].[Číslo a název účtu].&amp;[510000 - Služby]" c="510000 - Služby"/>
        <s v="[Učet].[Číslo a název účtu].&amp;[511000 - Opravy a udržování]" c="511000 - Opravy a udržování"/>
        <s v="[Učet].[Číslo a název účtu].&amp;[512000 - Cestovné]" c="512000 - Cestovné"/>
        <s v="[Učet].[Číslo a název účtu].&amp;[518000 - Ostatní služby]" c="518000 - Ostatní služby"/>
        <s v="[Učet].[Číslo a název účtu].&amp;[521000 - Mzdové náklady]" c="521000 - Mzdové náklady"/>
        <s v="[Učet].[Číslo a název účtu].&amp;[522000 - Příjmy společníků a členů družstva ze závislé činnosti]" c="522000 - Příjmy společníků a členů družstva ze závislé činnosti"/>
        <s v="[Učet].[Číslo a název účtu].&amp;[524000 - Zákonné sociální pojištění]" c="524000 - Zákonné sociální pojištění"/>
        <s v="[Učet].[Číslo a název účtu].&amp;[527000 - Zákonné sociální náklady]" c="527000 - Zákonné sociální náklady"/>
        <s v="[Učet].[Číslo a název účtu].&amp;[548000 - Ostatní provozní náklady]" c="548000 - Ostatní provozní náklady"/>
        <s v="[Učet].[Číslo a název účtu].&amp;[551001 - Odpisy dlouhodobého nehmotného a hmotného majetku]" c="551001 - Odpisy dlouhodobého nehmotného a hmotného majetku"/>
        <s v="[Učet].[Číslo a název účtu].&amp;[551002 - Odpisy dlouhodobého nehmotného a hmotného majetku]" c="551002 - Odpisy dlouhodobého nehmotného a hmotného majetku"/>
        <s v="[Učet].[Číslo a název účtu].&amp;[563000 - Kursové ztráty]" c="563000 - Kursové ztráty"/>
        <s v="[Učet].[Číslo a název účtu].&amp;[568000 - Ostatní finanční náklady]" c="568000 - Ostatní finanční náklady"/>
        <s v="[Učet].[Číslo a název účtu].&amp;[601000 - Tržby za vlastní výrobky]" c="601000 - Tržby za vlastní výrobky"/>
        <s v="[Učet].[Číslo a název účtu].&amp;[602000 - Tržby z prodeje služeb]" c="602000 - Tržby z prodeje služeb"/>
        <s v="[Učet].[Číslo a název účtu].&amp;[604000 - Tržby za zboží]" c="604000 - Tržby za zboží"/>
        <s v="[Učet].[Číslo a název účtu].&amp;[648000 - Ostatní provozní výnosy]" c="648000 - Ostatní provozní výnosy"/>
        <s v="[Učet].[Číslo a název účtu].&amp;[662000 - Úroky]" c="662000 - Úroky"/>
        <s v="[Učet].[Číslo a název účtu].&amp;[663000 - Kursové zisky]" c="663000 - Kursové zisky"/>
        <s v="[Učet].[Číslo a název účtu].&amp;[701000 - Počáteční účet rozvažný]" c="701000 - Počáteční účet rozvažný"/>
      </sharedItems>
    </cacheField>
    <cacheField name="[Measures].[Počáteční stav K]" caption="Počáteční stav K" numFmtId="0" hierarchy="138" level="32767"/>
    <cacheField name="[Datum zaúčtování].[Rok].[Rok]" caption="Rok" numFmtId="0" hierarchy="29" level="1">
      <sharedItems containsSemiMixedTypes="0" containsString="0"/>
    </cacheField>
  </cacheFields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2" unbalanced="0">
      <fieldsUsage count="2">
        <fieldUsage x="-1"/>
        <fieldUsage x="44"/>
      </fieldsUsage>
    </cacheHierarchy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45"/>
      </fieldsUsage>
    </cacheHierarchy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5" unbalanced="0">
      <fieldsUsage count="5">
        <fieldUsage x="-1"/>
        <fieldUsage x="19"/>
        <fieldUsage x="20"/>
        <fieldUsage x="21"/>
        <fieldUsage x="22"/>
      </fieldsUsage>
    </cacheHierarchy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56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46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2" unbalanced="0">
      <fieldsUsage count="2">
        <fieldUsage x="-1"/>
        <fieldUsage x="54"/>
      </fieldsUsage>
    </cacheHierarchy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>
      <fieldsUsage count="2">
        <fieldUsage x="-1"/>
        <fieldUsage x="17"/>
      </fieldsUsage>
    </cacheHierarchy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47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48"/>
        <fieldUsage x="49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43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 oneField="1">
      <fieldsUsage count="1">
        <fieldUsage x="18"/>
      </fieldsUsage>
    </cacheHierarchy>
    <cacheHierarchy uniqueName="[Measures].[Počáteční stav K]" caption="Počáteční stav K" measure="1" displayFolder="Časové řady" count="0" oneField="1">
      <fieldsUsage count="1">
        <fieldUsage x="55"/>
      </fieldsUsage>
    </cacheHierarchy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4356944445" backgroundQuery="1" createdVersion="3" refreshedVersion="6" minRefreshableVersion="3" recordCount="0" supportSubquery="1" supportAdvancedDrill="1" xr:uid="{750552AA-154C-4602-8844-4023F95C879D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slicerData="1" pivotCacheId="580614967" supportSubqueryNonVisual="1" supportSubqueryCalcMem="1" supportAddCalcMems="1"/>
    </ext>
  </extLst>
</pivotCacheDefinition>
</file>

<file path=xl/pivotCache/pivotCacheDefinition2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3436689817" backgroundQuery="1" createdVersion="3" refreshedVersion="6" minRefreshableVersion="3" recordCount="0" supportSubquery="1" supportAdvancedDrill="1" xr:uid="{5211E79B-7C18-4591-8268-CC8831119DEA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2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pivotCacheId="1727674237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3540509263" backgroundQuery="1" createdVersion="3" refreshedVersion="6" minRefreshableVersion="3" recordCount="0" supportSubquery="1" supportAdvancedDrill="1" xr:uid="{710262BF-6E80-4462-A33B-194A55CE03F6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2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pivotCacheId="718334692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3702314816" backgroundQuery="1" createdVersion="3" refreshedVersion="6" minRefreshableVersion="3" recordCount="0" supportSubquery="1" supportAdvancedDrill="1" xr:uid="{D6309E90-36B7-4D9D-86B5-24FF9E8B626E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2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pivotCacheId="87594412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3907060184" backgroundQuery="1" createdVersion="3" refreshedVersion="6" minRefreshableVersion="3" recordCount="0" supportSubquery="1" supportAdvancedDrill="1" xr:uid="{6C3415CC-A4D0-4312-AF3B-AA0B4BE496A0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2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pivotCacheId="1568727729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4069444445" backgroundQuery="1" createdVersion="3" refreshedVersion="6" minRefreshableVersion="3" recordCount="0" supportSubquery="1" supportAdvancedDrill="1" xr:uid="{57E53AAE-56A9-43AD-B410-24C87A52B1B9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2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pivotCacheId="557279724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4176851855" backgroundQuery="1" createdVersion="3" refreshedVersion="6" minRefreshableVersion="3" recordCount="0" supportSubquery="1" supportAdvancedDrill="1" xr:uid="{954ABD7C-2D13-41BA-B60A-8608AE97D311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2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pivotCacheId="2145888473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4274884259" backgroundQuery="1" createdVersion="3" refreshedVersion="6" minRefreshableVersion="3" recordCount="0" supportSubquery="1" supportAdvancedDrill="1" xr:uid="{31BF53DB-3E2B-4A71-B3D4-3513D20C5EAB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2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pivotCacheId="1673175125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3779745368" backgroundQuery="1" createdVersion="5" refreshedVersion="6" minRefreshableVersion="3" recordCount="0" supportSubquery="1" supportAdvancedDrill="1" xr:uid="{00000000-000A-0000-FFFF-FFFF2F000000}">
  <cacheSource type="external" connectionId="1"/>
  <cacheFields count="61">
    <cacheField name="[Učet].[Klasifikace účtů].[Třída účtu]" caption="Třída účtu" numFmtId="0" hierarchy="80" level="1">
      <sharedItems count="2">
        <s v="[Učet].[Klasifikace účtů].[Třída účtu].&amp;[5]" c="5"/>
        <s v="[Učet].[Klasifikace účtů].[Třída účtu].&amp;[6]" u="1" c="6"/>
      </sharedItems>
    </cacheField>
    <cacheField name="[Učet].[Klasifikace účtů].[Skupina účtu]" caption="Skupina účtu" numFmtId="0" hierarchy="80" level="2">
      <sharedItems containsSemiMixedTypes="0" containsString="0"/>
    </cacheField>
    <cacheField name="[Učet].[Klasifikace účtů].[Syntetika účtu]" caption="Syntetika účtu" numFmtId="0" hierarchy="80" level="3">
      <sharedItems containsSemiMixedTypes="0" containsString="0"/>
    </cacheField>
    <cacheField name="[Učet].[Klasifikace účtů].[Účet]" caption="Účet" numFmtId="0" hierarchy="80" level="4">
      <sharedItems containsSemiMixedTypes="0" containsString="0"/>
    </cacheField>
    <cacheField name="[Učet].[Klasifikace účtů].[Účet].[Analytika účtu]" caption="Analytika účtu" propertyName="Analytika účtu" numFmtId="0" hierarchy="80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80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80" level="4" memberPropertyField="1">
      <sharedItems containsSemiMixedTypes="0" containsString="0"/>
    </cacheField>
    <cacheField name="[Učet].[Klasifikace účtů].[Účet].[Druh účtu]" caption="Druh účtu" propertyName="Druh účtu" numFmtId="0" hierarchy="80" level="4" memberPropertyField="1">
      <sharedItems containsSemiMixedTypes="0" containsString="0"/>
    </cacheField>
    <cacheField name="[Učet].[Klasifikace účtů].[Účet].[log_id]" caption="log_id" propertyName="log_id" numFmtId="0" hierarchy="80" level="4" memberPropertyField="1">
      <sharedItems containsSemiMixedTypes="0" containsString="0"/>
    </cacheField>
    <cacheField name="[Učet].[Klasifikace účtů].[Účet].[Název účtu]" caption="Název účtu" propertyName="Název účtu" numFmtId="0" hierarchy="80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80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80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80" level="4" memberPropertyField="1">
      <sharedItems containsSemiMixedTypes="0" containsString="0"/>
    </cacheField>
    <cacheField name="[Učet].[Klasifikace účtů].[Účet].[Typ účtu]" caption="Typ účtu" propertyName="Typ účtu" numFmtId="0" hierarchy="80" level="4" memberPropertyField="1">
      <sharedItems containsSemiMixedTypes="0" containsString="0"/>
    </cacheField>
    <cacheField name="[Učet].[Klasifikace účtů].[Účet].[ucet_dwh_guid]" caption="ucet_dwh_guid" propertyName="ucet_dwh_guid" numFmtId="0" hierarchy="80" level="4" memberPropertyField="1">
      <sharedItems containsSemiMixedTypes="0" containsString="0"/>
    </cacheField>
    <cacheField name="[Učet].[Klasifikace účtů].[Účet].[zdroj_id]" caption="zdroj_id" propertyName="zdroj_id" numFmtId="0" hierarchy="80" level="4" memberPropertyField="1">
      <sharedItems containsSemiMixedTypes="0" containsString="0"/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Učet].[Třída účtu].[Třída účtu]" caption="Třída účtu" numFmtId="0" hierarchy="84" level="1">
      <sharedItems containsSemiMixedTypes="0" containsString="0"/>
    </cacheField>
    <cacheField name="[Measures].[Koncový stav účtu K]" caption="Koncový stav účtu K" numFmtId="0" hierarchy="137" level="32767"/>
    <cacheField name="[Measures].[Počáteční stav K]" caption="Počáteční stav K" numFmtId="0" hierarchy="138" level="32767"/>
    <cacheField name="[Datum zaúčtování].[Kalendářní].[Rok]" caption="Rok" numFmtId="0" hierarchy="24" level="1">
      <sharedItems count="4">
        <s v="[Datum zaúčtování].[Kalendářní].[Rok].&amp;[2019]" c="2019"/>
        <s v="[Datum zaúčtování].[Kalendářní].[Rok].&amp;[2020]" c="2020"/>
        <s v="[Datum zaúčtování].[Kalendářní].[All].UNKNOWNMEMBER" c="neuvedeno"/>
        <s v="[Datum zaúčtování].[Kalendářní].[Rok].&amp;[2018]" u="1" c="2018"/>
      </sharedItems>
    </cacheField>
    <cacheField name="[Datum zaúčtování].[Kalendářní].[Kvartál]" caption="Kvartál" numFmtId="0" hierarchy="24" level="2">
      <sharedItems count="9">
        <s v="[Datum zaúčtování].[Kalendářní].[Rok].&amp;[2019].&amp;[K 1]" c="K 1"/>
        <s v="[Datum zaúčtování].[Kalendářní].[Rok].&amp;[2019].&amp;[K 2]" c="K 2"/>
        <s v="[Datum zaúčtování].[Kalendářní].[Rok].&amp;[2019].&amp;[K 3]" c="K 3"/>
        <s v="[Datum zaúčtování].[Kalendářní].[Rok].&amp;[2019].&amp;[K 4]" c="K 4"/>
        <s v="[Datum zaúčtování].[Kalendářní].[Rok].&amp;[2020].&amp;[K 1]" c="K 1"/>
        <s v="[Datum zaúčtování].[Kalendářní].[Rok].&amp;[2020].&amp;[K 2]" c="K 2"/>
        <s v="[Datum zaúčtování].[Kalendářní].[Rok].&amp;[2020].&amp;[K 3]" c="K 3"/>
        <s v="[Datum zaúčtování].[Kalendářní].[Rok].&amp;[2020].&amp;[K 4]" c="K 4"/>
        <s v="[Datum zaúčtování].[Kalendářní].[All].UNKNOWNMEMBER.UNKNOWNMEMBER" c="neuvedeno"/>
      </sharedItems>
    </cacheField>
    <cacheField name="[Datum zaúčtování].[Kalendářní].[Měsíc]" caption="Měsíc" numFmtId="0" hierarchy="24" level="3">
      <sharedItems count="25">
        <s v="[Datum zaúčtování].[Kalendářní].[Rok].&amp;[2019].&amp;[K 1].&amp;[M 01]" c="M 01"/>
        <s v="[Datum zaúčtování].[Kalendářní].[Rok].&amp;[2019].&amp;[K 1].&amp;[M 02]" c="M 02"/>
        <s v="[Datum zaúčtování].[Kalendářní].[Rok].&amp;[2019].&amp;[K 1].&amp;[M 03]" c="M 03"/>
        <s v="[Datum zaúčtování].[Kalendářní].[Rok].&amp;[2019].&amp;[K 2].&amp;[M 04]" c="M 04"/>
        <s v="[Datum zaúčtování].[Kalendářní].[Rok].&amp;[2019].&amp;[K 2].&amp;[M 05]" c="M 05"/>
        <s v="[Datum zaúčtování].[Kalendářní].[Rok].&amp;[2019].&amp;[K 2].&amp;[M 06]" c="M 06"/>
        <s v="[Datum zaúčtování].[Kalendářní].[Rok].&amp;[2019].&amp;[K 3].&amp;[M 07]" c="M 07"/>
        <s v="[Datum zaúčtování].[Kalendářní].[Rok].&amp;[2019].&amp;[K 3].&amp;[M 08]" c="M 08"/>
        <s v="[Datum zaúčtování].[Kalendářní].[Rok].&amp;[2019].&amp;[K 3].&amp;[M 09]" c="M 09"/>
        <s v="[Datum zaúčtování].[Kalendářní].[Rok].&amp;[2019].&amp;[K 4].&amp;[M 10]" c="M 10"/>
        <s v="[Datum zaúčtování].[Kalendářní].[Rok].&amp;[2019].&amp;[K 4].&amp;[M 11]" c="M 11"/>
        <s v="[Datum zaúčtování].[Kalendářní].[Rok].&amp;[2019].&amp;[K 4].&amp;[M 12]" c="M 12"/>
        <s v="[Datum zaúčtování].[Kalendářní].[Rok].&amp;[2020].&amp;[K 1].&amp;[M 01]" c="M 01"/>
        <s v="[Datum zaúčtování].[Kalendářní].[Rok].&amp;[2020].&amp;[K 1].&amp;[M 02]" c="M 02"/>
        <s v="[Datum zaúčtování].[Kalendářní].[Rok].&amp;[2020].&amp;[K 1].&amp;[M 03]" c="M 03"/>
        <s v="[Datum zaúčtování].[Kalendářní].[Rok].&amp;[2020].&amp;[K 2].&amp;[M 04]" c="M 04"/>
        <s v="[Datum zaúčtování].[Kalendářní].[Rok].&amp;[2020].&amp;[K 2].&amp;[M 05]" c="M 05"/>
        <s v="[Datum zaúčtování].[Kalendářní].[Rok].&amp;[2020].&amp;[K 2].&amp;[M 06]" c="M 06"/>
        <s v="[Datum zaúčtování].[Kalendářní].[Rok].&amp;[2020].&amp;[K 3].&amp;[M 07]" c="M 07"/>
        <s v="[Datum zaúčtování].[Kalendářní].[Rok].&amp;[2020].&amp;[K 3].&amp;[M 08]" c="M 08"/>
        <s v="[Datum zaúčtování].[Kalendářní].[Rok].&amp;[2020].&amp;[K 3].&amp;[M 09]" c="M 09"/>
        <s v="[Datum zaúčtování].[Kalendářní].[Rok].&amp;[2020].&amp;[K 4].&amp;[M 10]" c="M 10"/>
        <s v="[Datum zaúčtování].[Kalendářní].[Rok].&amp;[2020].&amp;[K 4].&amp;[M 11]" c="M 11"/>
        <s v="[Datum zaúčtování].[Kalendářní].[Rok].&amp;[2020].&amp;[K 4].&amp;[M 12]" c="M 12"/>
        <s v="[Datum zaúčtování].[Kalendářní].[All].UNKNOWNMEMBER.UNKNOWNMEMBER.UNKNOWNMEMBER" c="neuvedeno"/>
      </sharedItems>
    </cacheField>
    <cacheField name="[Datum zaúčtování].[Kalendářní].[Datum]" caption="Datum" numFmtId="0" hierarchy="24" level="4">
      <sharedItems containsSemiMixedTypes="0" containsString="0"/>
    </cacheField>
    <cacheField name="[Datum zaúčtování].[Kalendářní].[Datum].[Celé datum]" caption="Celé datum" propertyName="Celé datum" numFmtId="0" hierarchy="24" level="4" memberPropertyField="1">
      <sharedItems containsSemiMixedTypes="0" containsString="0"/>
    </cacheField>
    <cacheField name="[Datum zaúčtování].[Kalendářní].[Datum].[cele_datum_text]" caption="cele_datum_text" propertyName="cele_datum_text" numFmtId="0" hierarchy="24" level="4" memberPropertyField="1">
      <sharedItems containsSemiMixedTypes="0" containsString="0"/>
    </cacheField>
    <cacheField name="[Datum zaúčtování].[Kalendářní].[Datum].[Číslo fiskálního kvartálu]" caption="Číslo fiskálního kvartálu" propertyName="Číslo fiskálního kvartálu" numFmtId="0" hierarchy="24" level="4" memberPropertyField="1">
      <sharedItems containsSemiMixedTypes="0" containsString="0"/>
    </cacheField>
    <cacheField name="[Datum zaúčtování].[Kalendářní].[Datum].[Číslo fiskálního měsíce]" caption="Číslo fiskálního měsíce" propertyName="Číslo fiskálního měsíce" numFmtId="0" hierarchy="24" level="4" memberPropertyField="1">
      <sharedItems containsSemiMixedTypes="0" containsString="0"/>
    </cacheField>
    <cacheField name="[Datum zaúčtování].[Kalendářní].[Datum].[Číslo kvartálu]" caption="Číslo kvartálu" propertyName="Číslo kvartálu" numFmtId="0" hierarchy="24" level="4" memberPropertyField="1">
      <sharedItems containsSemiMixedTypes="0" containsString="0"/>
    </cacheField>
    <cacheField name="[Datum zaúčtování].[Kalendářní].[Datum].[Den v měsíci]" caption="Den v měsíci" propertyName="Den v měsíci" numFmtId="0" hierarchy="24" level="4" memberPropertyField="1">
      <sharedItems containsSemiMixedTypes="0" containsString="0"/>
    </cacheField>
    <cacheField name="[Datum zaúčtování].[Kalendářní].[Datum].[Den v roce]" caption="Den v roce" propertyName="Den v roce" numFmtId="0" hierarchy="24" level="4" memberPropertyField="1">
      <sharedItems containsSemiMixedTypes="0" containsString="0"/>
    </cacheField>
    <cacheField name="[Datum zaúčtování].[Kalendářní].[Datum].[den_v_tydnu_text]" caption="den_v_tydnu_text" propertyName="den_v_tydnu_text" numFmtId="0" hierarchy="24" level="4" memberPropertyField="1">
      <sharedItems containsSemiMixedTypes="0" containsString="0"/>
    </cacheField>
    <cacheField name="[Datum zaúčtování].[Kalendářní].[Datum].[Fiskální den v roce]" caption="Fiskální den v roce" propertyName="Fiskální den v roce" numFmtId="0" hierarchy="24" level="4" memberPropertyField="1">
      <sharedItems containsSemiMixedTypes="0" containsString="0"/>
    </cacheField>
    <cacheField name="[Datum zaúčtování].[Kalendářní].[Datum].[Fiskální kvartál]" caption="Fiskální kvartál" propertyName="Fiskální kvartál" numFmtId="0" hierarchy="24" level="4" memberPropertyField="1">
      <sharedItems containsSemiMixedTypes="0" containsString="0"/>
    </cacheField>
    <cacheField name="[Datum zaúčtování].[Kalendářní].[Datum].[Fiskální měsíc]" caption="Fiskální měsíc" propertyName="Fiskální měsíc" numFmtId="0" hierarchy="24" level="4" memberPropertyField="1">
      <sharedItems containsSemiMixedTypes="0" containsString="0"/>
    </cacheField>
    <cacheField name="[Datum zaúčtování].[Kalendářní].[Datum].[Fiskální rok]" caption="Fiskální rok" propertyName="Fiskální rok" numFmtId="0" hierarchy="24" level="4" memberPropertyField="1">
      <sharedItems containsSemiMixedTypes="0" containsString="0"/>
    </cacheField>
    <cacheField name="[Datum zaúčtování].[Kalendářní].[Datum].[Kvartál]" caption="Kvartál" propertyName="Kvartál" numFmtId="0" hierarchy="24" level="4" memberPropertyField="1">
      <sharedItems containsSemiMixedTypes="0" containsString="0"/>
    </cacheField>
    <cacheField name="[Datum zaúčtování].[Kalendářní].[Datum].[log_id]" caption="log_id" propertyName="log_id" numFmtId="0" hierarchy="24" level="4" memberPropertyField="1">
      <sharedItems containsSemiMixedTypes="0" containsString="0"/>
    </cacheField>
    <cacheField name="[Datum zaúčtování].[Kalendářní].[Datum].[Měsíc]" caption="Měsíc" propertyName="Měsíc" numFmtId="0" hierarchy="24" level="4" memberPropertyField="1">
      <sharedItems containsSemiMixedTypes="0" containsString="0"/>
    </cacheField>
    <cacheField name="[Datum zaúčtování].[Kalendářní].[Datum].[Název dne v týdnu]" caption="Název dne v týdnu" propertyName="Název dne v týdnu" numFmtId="0" hierarchy="24" level="4" memberPropertyField="1">
      <sharedItems containsSemiMixedTypes="0" containsString="0"/>
    </cacheField>
    <cacheField name="[Datum zaúčtování].[Kalendářní].[Datum].[Název měsíce]" caption="Název měsíce" propertyName="Název měsíce" numFmtId="0" hierarchy="24" level="4" memberPropertyField="1">
      <sharedItems containsSemiMixedTypes="0" containsString="0"/>
    </cacheField>
    <cacheField name="[Datum zaúčtování].[Kalendářní].[Datum].[nazev_mesice_text]" caption="nazev_mesice_text" propertyName="nazev_mesice_text" numFmtId="0" hierarchy="24" level="4" memberPropertyField="1">
      <sharedItems containsSemiMixedTypes="0" containsString="0"/>
    </cacheField>
    <cacheField name="[Datum zaúčtování].[Kalendářní].[Datum].[Rok]" caption="Rok" propertyName="Rok" numFmtId="0" hierarchy="24" level="4" memberPropertyField="1">
      <sharedItems containsSemiMixedTypes="0" containsString="0"/>
    </cacheField>
    <cacheField name="[Datum zaúčtování].[Kalendářní].[Datum].[Týden]" caption="Týden" propertyName="Týden" numFmtId="0" hierarchy="24" level="4" memberPropertyField="1">
      <sharedItems containsSemiMixedTypes="0" containsString="0"/>
    </cacheField>
    <cacheField name="[Measures].[Částka dle strany]" caption="Částka dle strany" numFmtId="0" hierarchy="133" level="32767"/>
    <cacheField name="[Atributy účetního deníku].[Agenda].[Agenda]" caption="Agenda" numFmtId="0" level="1">
      <sharedItems containsSemiMixedTypes="0" containsString="0"/>
    </cacheField>
    <cacheField name="[Činnost].[Název činnosti].[Název činnosti]" caption="Název činnosti" numFmtId="0" hierarchy="12" level="1">
      <sharedItems containsSemiMixedTypes="0" containsString="0"/>
    </cacheField>
    <cacheField name="[Středisko].[Název střediska].[Název střediska]" caption="Název střediska" numFmtId="0" hierarchy="70" level="1">
      <sharedItems containsSemiMixedTypes="0" containsString="0"/>
    </cacheField>
    <cacheField name="[Zakázka].[Číslo zakázky].[Číslo zakázky]" caption="Číslo zakázky" numFmtId="0" hierarchy="86" level="1">
      <sharedItems containsSemiMixedTypes="0" containsString="0"/>
    </cacheField>
    <cacheField name="[Zdroj].[Hierarchie zdrojů].[Level 02]" caption="Level 02" numFmtId="0" hierarchy="88" level="1">
      <sharedItems containsSemiMixedTypes="0" containsString="0"/>
    </cacheField>
    <cacheField name="[Zdroj].[Hierarchie zdrojů].[Level 03]" caption="Level 03" numFmtId="0" hierarchy="88" level="2">
      <sharedItems containsSemiMixedTypes="0" containsString="0"/>
    </cacheField>
    <cacheField name="[Zdroj].[Hierarchie zdrojů].[Aktuální zdroj]" caption="Aktuální zdroj" propertyName="Aktuální zdroj" numFmtId="0" hierarchy="88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88" level="32767" memberPropertyField="1">
      <sharedItems containsSemiMixedTypes="0" containsString="0"/>
    </cacheField>
    <cacheField name="[Zdroj].[Hierarchie zdrojů].[Název zdroje]" caption="Název zdroje" propertyName="Název zdroje" numFmtId="0" hierarchy="88" level="32767" memberPropertyField="1">
      <sharedItems containsSemiMixedTypes="0" containsString="0"/>
    </cacheField>
    <cacheField name="[Zdroj].[Hierarchie zdrojů].[Popis zdroje]" caption="Popis zdroje" propertyName="Popis zdroje" numFmtId="0" hierarchy="88" level="32767" memberPropertyField="1">
      <sharedItems containsSemiMixedTypes="0" containsString="0"/>
    </cacheField>
    <cacheField name="[Datum zaúčtování].[Rok].[Rok]" caption="Rok" numFmtId="0" hierarchy="29" level="1">
      <sharedItems containsSemiMixedTypes="0" containsString="0"/>
    </cacheField>
    <cacheField name="[Učet].[Skupina účtu].[Skupina účtu]" caption="Skupina účtu" numFmtId="0" hierarchy="82" level="1">
      <sharedItems containsSemiMixedTypes="0" containsString="0"/>
    </cacheField>
    <cacheField name="[Učet].[Analytika účtu].[Analytika účtu]" caption="Analytika účtu" numFmtId="0" hierarchy="76" level="1">
      <sharedItems containsSemiMixedTypes="0" containsString="0"/>
    </cacheField>
    <cacheField name="[Učet].[Druh účtu].[Druh účtu]" caption="Druh účtu" numFmtId="0" hierarchy="79" level="1">
      <sharedItems containsSemiMixedTypes="0" containsString="0"/>
    </cacheField>
    <cacheField name="[Učet].[Syntetika účtu].[Syntetika účtu]" caption="Syntetika účtu" numFmtId="0" hierarchy="83" level="1">
      <sharedItems containsSemiMixedTypes="0" containsString="0"/>
    </cacheField>
    <cacheField name="[Učet].[Číslo a název účtu].[Číslo a název účtu]" caption="Číslo a název účtu" numFmtId="0" hierarchy="77" level="1">
      <sharedItems containsSemiMixedTypes="0" containsString="0"/>
    </cacheField>
  </cacheFields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2" unbalanced="0">
      <fieldsUsage count="2">
        <fieldUsage x="-1"/>
        <fieldUsage x="45"/>
      </fieldsUsage>
    </cacheHierarchy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46"/>
      </fieldsUsage>
    </cacheHierarchy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5" unbalanced="0">
      <fieldsUsage count="5">
        <fieldUsage x="-1"/>
        <fieldUsage x="20"/>
        <fieldUsage x="21"/>
        <fieldUsage x="22"/>
        <fieldUsage x="23"/>
      </fieldsUsage>
    </cacheHierarchy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55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47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2" unbalanced="0">
      <fieldsUsage count="2">
        <fieldUsage x="-1"/>
        <fieldUsage x="57"/>
      </fieldsUsage>
    </cacheHierarchy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2" unbalanced="0">
      <fieldsUsage count="2">
        <fieldUsage x="-1"/>
        <fieldUsage x="60"/>
      </fieldsUsage>
    </cacheHierarchy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2" unbalanced="0">
      <fieldsUsage count="2">
        <fieldUsage x="-1"/>
        <fieldUsage x="58"/>
      </fieldsUsage>
    </cacheHierarchy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2" unbalanced="0">
      <fieldsUsage count="2">
        <fieldUsage x="-1"/>
        <fieldUsage x="56"/>
      </fieldsUsage>
    </cacheHierarchy>
    <cacheHierarchy uniqueName="[Učet].[Syntetika účtu]" caption="Učet.Syntetika účtu" attribute="1" defaultMemberUniqueName="[Učet].[Syntetika účtu].[All]" allUniqueName="[Učet].[Syntetika účtu].[All]" dimensionUniqueName="[Učet]" displayFolder="" count="2" unbalanced="0">
      <fieldsUsage count="2">
        <fieldUsage x="-1"/>
        <fieldUsage x="59"/>
      </fieldsUsage>
    </cacheHierarchy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>
      <fieldsUsage count="2">
        <fieldUsage x="-1"/>
        <fieldUsage x="17"/>
      </fieldsUsage>
    </cacheHierarchy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48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49"/>
        <fieldUsage x="50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44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 oneField="1">
      <fieldsUsage count="1">
        <fieldUsage x="18"/>
      </fieldsUsage>
    </cacheHierarchy>
    <cacheHierarchy uniqueName="[Measures].[Počáteční stav K]" caption="Počáteční stav K" measure="1" displayFolder="Časové řady" count="0" oneField="1">
      <fieldsUsage count="1">
        <fieldUsage x="19"/>
      </fieldsUsage>
    </cacheHierarchy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3961111112" backgroundQuery="1" createdVersion="5" refreshedVersion="6" minRefreshableVersion="3" recordCount="0" supportSubquery="1" supportAdvancedDrill="1" xr:uid="{00000000-000A-0000-FFFF-FFFF39000000}">
  <cacheSource type="external" connectionId="1"/>
  <cacheFields count="30">
    <cacheField name="[Učet].[Klasifikace účtů].[Třída účtu]" caption="Třída účtu" numFmtId="0" hierarchy="80" level="1">
      <sharedItems count="2">
        <s v="[Učet].[Klasifikace účtů].[Třída účtu].&amp;[5]" c="5"/>
        <s v="[Učet].[Klasifikace účtů].[Třída účtu].&amp;[6]" u="1" c="6"/>
      </sharedItems>
    </cacheField>
    <cacheField name="[Učet].[Klasifikace účtů].[Skupina účtu]" caption="Skupina účtu" numFmtId="0" hierarchy="80" level="2">
      <sharedItems containsSemiMixedTypes="0" containsString="0"/>
    </cacheField>
    <cacheField name="[Učet].[Klasifikace účtů].[Syntetika účtu]" caption="Syntetika účtu" numFmtId="0" hierarchy="80" level="3">
      <sharedItems containsSemiMixedTypes="0" containsString="0"/>
    </cacheField>
    <cacheField name="[Učet].[Klasifikace účtů].[Účet]" caption="Účet" numFmtId="0" hierarchy="80" level="4">
      <sharedItems containsSemiMixedTypes="0" containsString="0"/>
    </cacheField>
    <cacheField name="[Učet].[Klasifikace účtů].[Účet].[Analytika účtu]" caption="Analytika účtu" propertyName="Analytika účtu" numFmtId="0" hierarchy="80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80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80" level="4" memberPropertyField="1">
      <sharedItems containsSemiMixedTypes="0" containsString="0"/>
    </cacheField>
    <cacheField name="[Učet].[Klasifikace účtů].[Účet].[Druh účtu]" caption="Druh účtu" propertyName="Druh účtu" numFmtId="0" hierarchy="80" level="4" memberPropertyField="1">
      <sharedItems containsSemiMixedTypes="0" containsString="0"/>
    </cacheField>
    <cacheField name="[Učet].[Klasifikace účtů].[Účet].[log_id]" caption="log_id" propertyName="log_id" numFmtId="0" hierarchy="80" level="4" memberPropertyField="1">
      <sharedItems containsSemiMixedTypes="0" containsString="0"/>
    </cacheField>
    <cacheField name="[Učet].[Klasifikace účtů].[Účet].[Název účtu]" caption="Název účtu" propertyName="Název účtu" numFmtId="0" hierarchy="80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80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80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80" level="4" memberPropertyField="1">
      <sharedItems containsSemiMixedTypes="0" containsString="0"/>
    </cacheField>
    <cacheField name="[Učet].[Klasifikace účtů].[Účet].[Typ účtu]" caption="Typ účtu" propertyName="Typ účtu" numFmtId="0" hierarchy="80" level="4" memberPropertyField="1">
      <sharedItems containsSemiMixedTypes="0" containsString="0"/>
    </cacheField>
    <cacheField name="[Učet].[Klasifikace účtů].[Účet].[ucet_dwh_guid]" caption="ucet_dwh_guid" propertyName="ucet_dwh_guid" numFmtId="0" hierarchy="80" level="4" memberPropertyField="1">
      <sharedItems containsSemiMixedTypes="0" containsString="0"/>
    </cacheField>
    <cacheField name="[Učet].[Klasifikace účtů].[Účet].[zdroj_id]" caption="zdroj_id" propertyName="zdroj_id" numFmtId="0" hierarchy="80" level="4" memberPropertyField="1">
      <sharedItems containsSemiMixedTypes="0" containsString="0"/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Measures].[Částka dle strany]" caption="Částka dle strany" numFmtId="0" hierarchy="133" level="32767"/>
    <cacheField name="[Učet].[Třída účtu].[Třída účtu]" caption="Třída účtu" numFmtId="0" hierarchy="84" level="1">
      <sharedItems containsSemiMixedTypes="0" containsString="0"/>
    </cacheField>
    <cacheField name="[Datum zaúčtování].[Rok].[Rok]" caption="Rok" numFmtId="0" hierarchy="29" level="1">
      <sharedItems count="4">
        <s v="[Datum zaúčtování].[Rok].&amp;[2019]" c="2019"/>
        <s v="[Datum zaúčtování].[Rok].&amp;[2020]" c="2020"/>
        <s v="[Datum zaúčtování].[Rok].[All].UNKNOWNMEMBER" c="neuvedeno"/>
        <s v="[Datum zaúčtování].[Rok].&amp;[2018]" u="1" c="2018"/>
      </sharedItems>
    </cacheField>
    <cacheField name="[Datum zaúčtování].[Název měsíce].[Název měsíce]" caption="Název měsíce" numFmtId="0" hierarchy="28" level="1">
      <sharedItems count="13">
        <s v="[Datum zaúčtování].[Název měsíce].&amp;[1]" c="Leden"/>
        <s v="[Datum zaúčtování].[Název měsíce].&amp;[2]" c="Únor"/>
        <s v="[Datum zaúčtování].[Název měsíce].&amp;[3]" c="Březen"/>
        <s v="[Datum zaúčtování].[Název měsíce].&amp;[4]" c="Duben"/>
        <s v="[Datum zaúčtování].[Název měsíce].&amp;[5]" c="Květen"/>
        <s v="[Datum zaúčtování].[Název měsíce].&amp;[6]" c="Červen"/>
        <s v="[Datum zaúčtování].[Název měsíce].&amp;[7]" c="Červenec"/>
        <s v="[Datum zaúčtování].[Název měsíce].&amp;[8]" c="Srpen"/>
        <s v="[Datum zaúčtování].[Název měsíce].&amp;[9]" c="Září"/>
        <s v="[Datum zaúčtování].[Název měsíce].&amp;[10]" c="Říjen"/>
        <s v="[Datum zaúčtování].[Název měsíce].&amp;[11]" c="Listopad"/>
        <s v="[Datum zaúčtování].[Název měsíce].&amp;[12]" c="Prosinec"/>
        <s v="[Datum zaúčtování].[Název měsíce].[All].UNKNOWNMEMBER" c="neuvedeno"/>
      </sharedItems>
    </cacheField>
    <cacheField name="[Činnost].[Název činnosti].[Název činnosti]" caption="Název činnosti" numFmtId="0" hierarchy="12" level="1">
      <sharedItems containsSemiMixedTypes="0" containsString="0"/>
    </cacheField>
    <cacheField name="[Středisko].[Název střediska].[Název střediska]" caption="Název střediska" numFmtId="0" hierarchy="70" level="1">
      <sharedItems containsSemiMixedTypes="0" containsString="0"/>
    </cacheField>
    <cacheField name="[Zakázka].[Číslo zakázky].[Číslo zakázky]" caption="Číslo zakázky" numFmtId="0" hierarchy="86" level="1">
      <sharedItems containsSemiMixedTypes="0" containsString="0"/>
    </cacheField>
    <cacheField name="[Zdroj].[Hierarchie zdrojů].[Level 02]" caption="Level 02" numFmtId="0" hierarchy="88" level="1">
      <sharedItems containsSemiMixedTypes="0" containsString="0"/>
    </cacheField>
    <cacheField name="[Zdroj].[Hierarchie zdrojů].[Level 03]" caption="Level 03" numFmtId="0" hierarchy="88" level="2">
      <sharedItems containsSemiMixedTypes="0" containsString="0"/>
    </cacheField>
    <cacheField name="[Zdroj].[Hierarchie zdrojů].[Aktuální zdroj]" caption="Aktuální zdroj" propertyName="Aktuální zdroj" numFmtId="0" hierarchy="88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88" level="32767" memberPropertyField="1">
      <sharedItems containsSemiMixedTypes="0" containsString="0"/>
    </cacheField>
    <cacheField name="[Zdroj].[Hierarchie zdrojů].[Název zdroje]" caption="Název zdroje" propertyName="Název zdroje" numFmtId="0" hierarchy="88" level="32767" memberPropertyField="1">
      <sharedItems containsSemiMixedTypes="0" containsString="0"/>
    </cacheField>
    <cacheField name="[Zdroj].[Hierarchie zdrojů].[Popis zdroje]" caption="Popis zdroje" propertyName="Popis zdroje" numFmtId="0" hierarchy="88" level="32767" memberPropertyField="1">
      <sharedItems containsSemiMixedTypes="0" containsString="0"/>
    </cacheField>
  </cacheFields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21"/>
      </fieldsUsage>
    </cacheHierarchy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2" unbalanced="0">
      <fieldsUsage count="2">
        <fieldUsage x="-1"/>
        <fieldUsage x="20"/>
      </fieldsUsage>
    </cacheHierarchy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19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2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>
      <fieldsUsage count="2">
        <fieldUsage x="-1"/>
        <fieldUsage x="18"/>
      </fieldsUsage>
    </cacheHierarchy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3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24"/>
        <fieldUsage x="25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17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4005208334" backgroundQuery="1" createdVersion="5" refreshedVersion="6" minRefreshableVersion="3" recordCount="0" supportSubquery="1" supportAdvancedDrill="1" xr:uid="{00000000-000A-0000-FFFF-FFFF3C000000}">
  <cacheSource type="external" connectionId="1"/>
  <cacheFields count="30">
    <cacheField name="[Učet].[Klasifikace účtů].[Třída účtu]" caption="Třída účtu" numFmtId="0" hierarchy="80" level="1">
      <sharedItems count="2">
        <s v="[Učet].[Klasifikace účtů].[Třída účtu].&amp;[5]" c="5"/>
        <s v="[Učet].[Klasifikace účtů].[Třída účtu].&amp;[6]" u="1" c="6"/>
      </sharedItems>
    </cacheField>
    <cacheField name="[Učet].[Klasifikace účtů].[Skupina účtu]" caption="Skupina účtu" numFmtId="0" hierarchy="80" level="2">
      <sharedItems containsSemiMixedTypes="0" containsString="0"/>
    </cacheField>
    <cacheField name="[Učet].[Klasifikace účtů].[Syntetika účtu]" caption="Syntetika účtu" numFmtId="0" hierarchy="80" level="3">
      <sharedItems containsSemiMixedTypes="0" containsString="0"/>
    </cacheField>
    <cacheField name="[Učet].[Klasifikace účtů].[Účet]" caption="Účet" numFmtId="0" hierarchy="80" level="4">
      <sharedItems containsSemiMixedTypes="0" containsString="0"/>
    </cacheField>
    <cacheField name="[Učet].[Klasifikace účtů].[Účet].[Analytika účtu]" caption="Analytika účtu" propertyName="Analytika účtu" numFmtId="0" hierarchy="80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80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80" level="4" memberPropertyField="1">
      <sharedItems containsSemiMixedTypes="0" containsString="0"/>
    </cacheField>
    <cacheField name="[Učet].[Klasifikace účtů].[Účet].[Druh účtu]" caption="Druh účtu" propertyName="Druh účtu" numFmtId="0" hierarchy="80" level="4" memberPropertyField="1">
      <sharedItems containsSemiMixedTypes="0" containsString="0"/>
    </cacheField>
    <cacheField name="[Učet].[Klasifikace účtů].[Účet].[log_id]" caption="log_id" propertyName="log_id" numFmtId="0" hierarchy="80" level="4" memberPropertyField="1">
      <sharedItems containsSemiMixedTypes="0" containsString="0"/>
    </cacheField>
    <cacheField name="[Učet].[Klasifikace účtů].[Účet].[Název účtu]" caption="Název účtu" propertyName="Název účtu" numFmtId="0" hierarchy="80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80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80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80" level="4" memberPropertyField="1">
      <sharedItems containsSemiMixedTypes="0" containsString="0"/>
    </cacheField>
    <cacheField name="[Učet].[Klasifikace účtů].[Účet].[Typ účtu]" caption="Typ účtu" propertyName="Typ účtu" numFmtId="0" hierarchy="80" level="4" memberPropertyField="1">
      <sharedItems containsSemiMixedTypes="0" containsString="0"/>
    </cacheField>
    <cacheField name="[Učet].[Klasifikace účtů].[Účet].[ucet_dwh_guid]" caption="ucet_dwh_guid" propertyName="ucet_dwh_guid" numFmtId="0" hierarchy="80" level="4" memberPropertyField="1">
      <sharedItems containsSemiMixedTypes="0" containsString="0"/>
    </cacheField>
    <cacheField name="[Učet].[Klasifikace účtů].[Účet].[zdroj_id]" caption="zdroj_id" propertyName="zdroj_id" numFmtId="0" hierarchy="80" level="4" memberPropertyField="1">
      <sharedItems containsSemiMixedTypes="0" containsString="0"/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Učet].[Třída účtu].[Třída účtu]" caption="Třída účtu" numFmtId="0" hierarchy="84" level="1">
      <sharedItems containsSemiMixedTypes="0" containsString="0"/>
    </cacheField>
    <cacheField name="[Datum zaúčtování].[Rok].[Rok]" caption="Rok" numFmtId="0" hierarchy="29" level="1">
      <sharedItems count="6">
        <s v="[Datum zaúčtování].[Rok].&amp;[2019]" c="2019"/>
        <s v="[Datum zaúčtování].[Rok].&amp;[2020]" c="2020"/>
        <s v="[Datum zaúčtování].[Rok].&amp;[2021]" c="2021"/>
        <s v="[Datum zaúčtování].[Rok].&amp;[2022]" c="2022"/>
        <s v="[Datum zaúčtování].[Rok].[All].UNKNOWNMEMBER" c="neuvedeno"/>
        <s v="[Datum zaúčtování].[Rok].&amp;[2018]" u="1" c="2018"/>
      </sharedItems>
    </cacheField>
    <cacheField name="[Datum zaúčtování].[Název měsíce].[Název měsíce]" caption="Název měsíce" numFmtId="0" hierarchy="28" level="1">
      <sharedItems count="13">
        <s v="[Datum zaúčtování].[Název měsíce].&amp;[1]" c="Leden"/>
        <s v="[Datum zaúčtování].[Název měsíce].&amp;[2]" c="Únor"/>
        <s v="[Datum zaúčtování].[Název měsíce].&amp;[3]" c="Březen"/>
        <s v="[Datum zaúčtování].[Název měsíce].&amp;[4]" c="Duben"/>
        <s v="[Datum zaúčtování].[Název měsíce].&amp;[5]" c="Květen"/>
        <s v="[Datum zaúčtování].[Název měsíce].&amp;[6]" c="Červen"/>
        <s v="[Datum zaúčtování].[Název měsíce].&amp;[7]" c="Červenec"/>
        <s v="[Datum zaúčtování].[Název měsíce].&amp;[8]" c="Srpen"/>
        <s v="[Datum zaúčtování].[Název měsíce].&amp;[9]" c="Září"/>
        <s v="[Datum zaúčtování].[Název měsíce].&amp;[10]" c="Říjen"/>
        <s v="[Datum zaúčtování].[Název měsíce].&amp;[11]" c="Listopad"/>
        <s v="[Datum zaúčtování].[Název měsíce].&amp;[12]" c="Prosinec"/>
        <s v="[Datum zaúčtování].[Název měsíce].[All].UNKNOWNMEMBER" c="neuvedeno"/>
      </sharedItems>
    </cacheField>
    <cacheField name="[Measures].[Částka dle strany]" caption="Částka dle strany" numFmtId="0" hierarchy="133" level="32767"/>
    <cacheField name="[Činnost].[Název činnosti].[Název činnosti]" caption="Název činnosti" numFmtId="0" hierarchy="12" level="1">
      <sharedItems containsSemiMixedTypes="0" containsString="0"/>
    </cacheField>
    <cacheField name="[Středisko].[Název střediska].[Název střediska]" caption="Název střediska" numFmtId="0" hierarchy="70" level="1">
      <sharedItems containsSemiMixedTypes="0" containsString="0"/>
    </cacheField>
    <cacheField name="[Zakázka].[Číslo zakázky].[Číslo zakázky]" caption="Číslo zakázky" numFmtId="0" hierarchy="86" level="1">
      <sharedItems containsSemiMixedTypes="0" containsString="0"/>
    </cacheField>
    <cacheField name="[Zdroj].[Hierarchie zdrojů].[Level 02]" caption="Level 02" numFmtId="0" hierarchy="88" level="1">
      <sharedItems containsSemiMixedTypes="0" containsString="0"/>
    </cacheField>
    <cacheField name="[Zdroj].[Hierarchie zdrojů].[Level 03]" caption="Level 03" numFmtId="0" hierarchy="88" level="2">
      <sharedItems containsSemiMixedTypes="0" containsString="0"/>
    </cacheField>
    <cacheField name="[Zdroj].[Hierarchie zdrojů].[Aktuální zdroj]" caption="Aktuální zdroj" propertyName="Aktuální zdroj" numFmtId="0" hierarchy="88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88" level="32767" memberPropertyField="1">
      <sharedItems containsSemiMixedTypes="0" containsString="0"/>
    </cacheField>
    <cacheField name="[Zdroj].[Hierarchie zdrojů].[Název zdroje]" caption="Název zdroje" propertyName="Název zdroje" numFmtId="0" hierarchy="88" level="32767" memberPropertyField="1">
      <sharedItems containsSemiMixedTypes="0" containsString="0"/>
    </cacheField>
    <cacheField name="[Zdroj].[Hierarchie zdrojů].[Popis zdroje]" caption="Popis zdroje" propertyName="Popis zdroje" numFmtId="0" hierarchy="88" level="32767" memberPropertyField="1">
      <sharedItems containsSemiMixedTypes="0" containsString="0"/>
    </cacheField>
  </cacheFields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21"/>
      </fieldsUsage>
    </cacheHierarchy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2" unbalanced="0">
      <fieldsUsage count="2">
        <fieldUsage x="-1"/>
        <fieldUsage x="19"/>
      </fieldsUsage>
    </cacheHierarchy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18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2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>
      <fieldsUsage count="2">
        <fieldUsage x="-1"/>
        <fieldUsage x="17"/>
      </fieldsUsage>
    </cacheHierarchy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3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24"/>
        <fieldUsage x="25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20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4110995373" backgroundQuery="1" createdVersion="5" refreshedVersion="6" minRefreshableVersion="3" recordCount="0" supportSubquery="1" supportAdvancedDrill="1" xr:uid="{00000000-000A-0000-FFFF-FFFF25000000}">
  <cacheSource type="external" connectionId="1"/>
  <cacheFields count="55">
    <cacheField name="[Učet].[Klasifikace účtů].[Třída účtu]" caption="Třída účtu" numFmtId="0" hierarchy="80" level="1">
      <sharedItems count="2">
        <s v="[Učet].[Klasifikace účtů].[Třída účtu].&amp;[5]" c="5"/>
        <s v="[Učet].[Klasifikace účtů].[Třída účtu].&amp;[6]" u="1" c="6"/>
      </sharedItems>
    </cacheField>
    <cacheField name="[Učet].[Klasifikace účtů].[Skupina účtu]" caption="Skupina účtu" numFmtId="0" hierarchy="80" level="2">
      <sharedItems containsSemiMixedTypes="0" containsString="0"/>
    </cacheField>
    <cacheField name="[Učet].[Klasifikace účtů].[Syntetika účtu]" caption="Syntetika účtu" numFmtId="0" hierarchy="80" level="3">
      <sharedItems containsSemiMixedTypes="0" containsString="0"/>
    </cacheField>
    <cacheField name="[Učet].[Klasifikace účtů].[Účet]" caption="Účet" numFmtId="0" hierarchy="80" level="4">
      <sharedItems containsSemiMixedTypes="0" containsString="0"/>
    </cacheField>
    <cacheField name="[Učet].[Klasifikace účtů].[Účet].[Analytika účtu]" caption="Analytika účtu" propertyName="Analytika účtu" numFmtId="0" hierarchy="80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80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80" level="4" memberPropertyField="1">
      <sharedItems containsSemiMixedTypes="0" containsString="0"/>
    </cacheField>
    <cacheField name="[Učet].[Klasifikace účtů].[Účet].[Druh účtu]" caption="Druh účtu" propertyName="Druh účtu" numFmtId="0" hierarchy="80" level="4" memberPropertyField="1">
      <sharedItems containsSemiMixedTypes="0" containsString="0"/>
    </cacheField>
    <cacheField name="[Učet].[Klasifikace účtů].[Účet].[log_id]" caption="log_id" propertyName="log_id" numFmtId="0" hierarchy="80" level="4" memberPropertyField="1">
      <sharedItems containsSemiMixedTypes="0" containsString="0"/>
    </cacheField>
    <cacheField name="[Učet].[Klasifikace účtů].[Účet].[Název účtu]" caption="Název účtu" propertyName="Název účtu" numFmtId="0" hierarchy="80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80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80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80" level="4" memberPropertyField="1">
      <sharedItems containsSemiMixedTypes="0" containsString="0"/>
    </cacheField>
    <cacheField name="[Učet].[Klasifikace účtů].[Účet].[Typ účtu]" caption="Typ účtu" propertyName="Typ účtu" numFmtId="0" hierarchy="80" level="4" memberPropertyField="1">
      <sharedItems containsSemiMixedTypes="0" containsString="0"/>
    </cacheField>
    <cacheField name="[Učet].[Klasifikace účtů].[Účet].[ucet_dwh_guid]" caption="ucet_dwh_guid" propertyName="ucet_dwh_guid" numFmtId="0" hierarchy="80" level="4" memberPropertyField="1">
      <sharedItems containsSemiMixedTypes="0" containsString="0"/>
    </cacheField>
    <cacheField name="[Učet].[Klasifikace účtů].[Účet].[zdroj_id]" caption="zdroj_id" propertyName="zdroj_id" numFmtId="0" hierarchy="80" level="4" memberPropertyField="1">
      <sharedItems containsSemiMixedTypes="0" containsString="0"/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Učet].[Třída účtu].[Třída účtu]" caption="Třída účtu" numFmtId="0" hierarchy="84" level="1">
      <sharedItems containsSemiMixedTypes="0" containsString="0"/>
    </cacheField>
    <cacheField name="[Datum zaúčtování].[Kalendářní].[Rok]" caption="Rok" numFmtId="0" hierarchy="24" level="1">
      <sharedItems count="4">
        <s v="[Datum zaúčtování].[Kalendářní].[Rok].&amp;[2019]" c="2019"/>
        <s v="[Datum zaúčtování].[Kalendářní].[Rok].&amp;[2020]" c="2020"/>
        <s v="[Datum zaúčtování].[Kalendářní].[Rok].&amp;[2021]" c="2021"/>
        <s v="[Datum zaúčtování].[Kalendářní].[Rok].&amp;[2022]" c="2022"/>
      </sharedItems>
    </cacheField>
    <cacheField name="[Datum zaúčtování].[Kalendářní].[Kvartál]" caption="Kvartál" numFmtId="0" hierarchy="24" level="2">
      <sharedItems count="4">
        <s v="[Datum zaúčtování].[Kalendářní].[Rok].&amp;[2019].&amp;[K 4]" c="K 4"/>
        <s v="[Datum zaúčtování].[Kalendářní].[Rok].&amp;[2020].&amp;[K 4]" c="K 4"/>
        <s v="[Datum zaúčtování].[Kalendářní].[Rok].&amp;[2021].&amp;[K 4]" c="K 4"/>
        <s v="[Datum zaúčtování].[Kalendářní].[Rok].&amp;[2022].&amp;[K 4]" c="K 4"/>
      </sharedItems>
    </cacheField>
    <cacheField name="[Datum zaúčtování].[Kalendářní].[Měsíc]" caption="Měsíc" numFmtId="0" hierarchy="24" level="3">
      <sharedItems count="4">
        <s v="[Datum zaúčtování].[Kalendářní].[Rok].&amp;[2019].&amp;[K 4].&amp;[M 12]" c="M 12"/>
        <s v="[Datum zaúčtování].[Kalendářní].[Rok].&amp;[2020].&amp;[K 4].&amp;[M 12]" c="M 12"/>
        <s v="[Datum zaúčtování].[Kalendářní].[Rok].&amp;[2021].&amp;[K 4].&amp;[M 12]" c="M 12"/>
        <s v="[Datum zaúčtování].[Kalendářní].[Rok].&amp;[2022].&amp;[K 4].&amp;[M 12]" c="M 12"/>
      </sharedItems>
    </cacheField>
    <cacheField name="[Datum zaúčtování].[Kalendářní].[Datum]" caption="Datum" numFmtId="0" hierarchy="24" level="4">
      <sharedItems containsSemiMixedTypes="0" containsString="0"/>
    </cacheField>
    <cacheField name="[Datum zaúčtování].[Kalendářní].[Datum].[Celé datum]" caption="Celé datum" propertyName="Celé datum" numFmtId="0" hierarchy="24" level="4" memberPropertyField="1">
      <sharedItems containsSemiMixedTypes="0" containsString="0"/>
    </cacheField>
    <cacheField name="[Datum zaúčtování].[Kalendářní].[Datum].[cele_datum_text]" caption="cele_datum_text" propertyName="cele_datum_text" numFmtId="0" hierarchy="24" level="4" memberPropertyField="1">
      <sharedItems containsSemiMixedTypes="0" containsString="0"/>
    </cacheField>
    <cacheField name="[Datum zaúčtování].[Kalendářní].[Datum].[Číslo fiskálního kvartálu]" caption="Číslo fiskálního kvartálu" propertyName="Číslo fiskálního kvartálu" numFmtId="0" hierarchy="24" level="4" memberPropertyField="1">
      <sharedItems containsSemiMixedTypes="0" containsString="0"/>
    </cacheField>
    <cacheField name="[Datum zaúčtování].[Kalendářní].[Datum].[Číslo fiskálního měsíce]" caption="Číslo fiskálního měsíce" propertyName="Číslo fiskálního měsíce" numFmtId="0" hierarchy="24" level="4" memberPropertyField="1">
      <sharedItems containsSemiMixedTypes="0" containsString="0"/>
    </cacheField>
    <cacheField name="[Datum zaúčtování].[Kalendářní].[Datum].[Číslo kvartálu]" caption="Číslo kvartálu" propertyName="Číslo kvartálu" numFmtId="0" hierarchy="24" level="4" memberPropertyField="1">
      <sharedItems containsSemiMixedTypes="0" containsString="0"/>
    </cacheField>
    <cacheField name="[Datum zaúčtování].[Kalendářní].[Datum].[Den v měsíci]" caption="Den v měsíci" propertyName="Den v měsíci" numFmtId="0" hierarchy="24" level="4" memberPropertyField="1">
      <sharedItems containsSemiMixedTypes="0" containsString="0"/>
    </cacheField>
    <cacheField name="[Datum zaúčtování].[Kalendářní].[Datum].[Den v roce]" caption="Den v roce" propertyName="Den v roce" numFmtId="0" hierarchy="24" level="4" memberPropertyField="1">
      <sharedItems containsSemiMixedTypes="0" containsString="0"/>
    </cacheField>
    <cacheField name="[Datum zaúčtování].[Kalendářní].[Datum].[den_v_tydnu_text]" caption="den_v_tydnu_text" propertyName="den_v_tydnu_text" numFmtId="0" hierarchy="24" level="4" memberPropertyField="1">
      <sharedItems containsSemiMixedTypes="0" containsString="0"/>
    </cacheField>
    <cacheField name="[Datum zaúčtování].[Kalendářní].[Datum].[Fiskální den v roce]" caption="Fiskální den v roce" propertyName="Fiskální den v roce" numFmtId="0" hierarchy="24" level="4" memberPropertyField="1">
      <sharedItems containsSemiMixedTypes="0" containsString="0"/>
    </cacheField>
    <cacheField name="[Datum zaúčtování].[Kalendářní].[Datum].[Fiskální kvartál]" caption="Fiskální kvartál" propertyName="Fiskální kvartál" numFmtId="0" hierarchy="24" level="4" memberPropertyField="1">
      <sharedItems containsSemiMixedTypes="0" containsString="0"/>
    </cacheField>
    <cacheField name="[Datum zaúčtování].[Kalendářní].[Datum].[Fiskální měsíc]" caption="Fiskální měsíc" propertyName="Fiskální měsíc" numFmtId="0" hierarchy="24" level="4" memberPropertyField="1">
      <sharedItems containsSemiMixedTypes="0" containsString="0"/>
    </cacheField>
    <cacheField name="[Datum zaúčtování].[Kalendářní].[Datum].[Fiskální rok]" caption="Fiskální rok" propertyName="Fiskální rok" numFmtId="0" hierarchy="24" level="4" memberPropertyField="1">
      <sharedItems containsSemiMixedTypes="0" containsString="0"/>
    </cacheField>
    <cacheField name="[Datum zaúčtování].[Kalendářní].[Datum].[Kvartál]" caption="Kvartál" propertyName="Kvartál" numFmtId="0" hierarchy="24" level="4" memberPropertyField="1">
      <sharedItems containsSemiMixedTypes="0" containsString="0"/>
    </cacheField>
    <cacheField name="[Datum zaúčtování].[Kalendářní].[Datum].[log_id]" caption="log_id" propertyName="log_id" numFmtId="0" hierarchy="24" level="4" memberPropertyField="1">
      <sharedItems containsSemiMixedTypes="0" containsString="0"/>
    </cacheField>
    <cacheField name="[Datum zaúčtování].[Kalendářní].[Datum].[Měsíc]" caption="Měsíc" propertyName="Měsíc" numFmtId="0" hierarchy="24" level="4" memberPropertyField="1">
      <sharedItems containsSemiMixedTypes="0" containsString="0"/>
    </cacheField>
    <cacheField name="[Datum zaúčtování].[Kalendářní].[Datum].[Název dne v týdnu]" caption="Název dne v týdnu" propertyName="Název dne v týdnu" numFmtId="0" hierarchy="24" level="4" memberPropertyField="1">
      <sharedItems containsSemiMixedTypes="0" containsString="0"/>
    </cacheField>
    <cacheField name="[Datum zaúčtování].[Kalendářní].[Datum].[Název měsíce]" caption="Název měsíce" propertyName="Název měsíce" numFmtId="0" hierarchy="24" level="4" memberPropertyField="1">
      <sharedItems containsSemiMixedTypes="0" containsString="0"/>
    </cacheField>
    <cacheField name="[Datum zaúčtování].[Kalendářní].[Datum].[nazev_mesice_text]" caption="nazev_mesice_text" propertyName="nazev_mesice_text" numFmtId="0" hierarchy="24" level="4" memberPropertyField="1">
      <sharedItems containsSemiMixedTypes="0" containsString="0"/>
    </cacheField>
    <cacheField name="[Datum zaúčtování].[Kalendářní].[Datum].[Rok]" caption="Rok" propertyName="Rok" numFmtId="0" hierarchy="24" level="4" memberPropertyField="1">
      <sharedItems containsSemiMixedTypes="0" containsString="0"/>
    </cacheField>
    <cacheField name="[Datum zaúčtování].[Kalendářní].[Datum].[Týden]" caption="Týden" propertyName="Týden" numFmtId="0" hierarchy="24" level="4" memberPropertyField="1">
      <sharedItems containsSemiMixedTypes="0" containsString="0"/>
    </cacheField>
    <cacheField name="[Measures].[Částka dle strany]" caption="Částka dle strany" numFmtId="0" hierarchy="133" level="32767"/>
    <cacheField name="[Atributy účetního deníku].[Agenda].[Agenda]" caption="Agenda" numFmtId="0" level="1">
      <sharedItems containsSemiMixedTypes="0" containsString="0"/>
    </cacheField>
    <cacheField name="[Činnost].[Název činnosti].[Název činnosti]" caption="Název činnosti" numFmtId="0" hierarchy="12" level="1">
      <sharedItems containsSemiMixedTypes="0" containsString="0"/>
    </cacheField>
    <cacheField name="[Středisko].[Název střediska].[Název střediska]" caption="Název střediska" numFmtId="0" hierarchy="70" level="1">
      <sharedItems containsSemiMixedTypes="0" containsString="0"/>
    </cacheField>
    <cacheField name="[Zakázka].[Číslo zakázky].[Číslo zakázky]" caption="Číslo zakázky" numFmtId="0" hierarchy="86" level="1">
      <sharedItems containsSemiMixedTypes="0" containsString="0"/>
    </cacheField>
    <cacheField name="[Zdroj].[Hierarchie zdrojů].[Level 02]" caption="Level 02" numFmtId="0" hierarchy="88" level="1">
      <sharedItems containsSemiMixedTypes="0" containsString="0"/>
    </cacheField>
    <cacheField name="[Zdroj].[Hierarchie zdrojů].[Level 03]" caption="Level 03" numFmtId="0" hierarchy="88" level="2">
      <sharedItems containsSemiMixedTypes="0" containsString="0"/>
    </cacheField>
    <cacheField name="[Zdroj].[Hierarchie zdrojů].[Aktuální zdroj]" caption="Aktuální zdroj" propertyName="Aktuální zdroj" numFmtId="0" hierarchy="88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88" level="32767" memberPropertyField="1">
      <sharedItems containsSemiMixedTypes="0" containsString="0"/>
    </cacheField>
    <cacheField name="[Zdroj].[Hierarchie zdrojů].[Název zdroje]" caption="Název zdroje" propertyName="Název zdroje" numFmtId="0" hierarchy="88" level="32767" memberPropertyField="1">
      <sharedItems containsSemiMixedTypes="0" containsString="0"/>
    </cacheField>
    <cacheField name="[Zdroj].[Hierarchie zdrojů].[Popis zdroje]" caption="Popis zdroje" propertyName="Popis zdroje" numFmtId="0" hierarchy="88" level="32767" memberPropertyField="1">
      <sharedItems containsSemiMixedTypes="0" containsString="0"/>
    </cacheField>
    <cacheField name="[Učet].[Číslo a název účtu].[Číslo a název účtu]" caption="Číslo a název účtu" numFmtId="0" hierarchy="77" level="1">
      <sharedItems count="2">
        <s v="[Učet].[Číslo a název účtu].&amp;[551001 - Odpisy dlouhodobého nehmotného a hmotného majetku]" c="551001 - Odpisy dlouhodobého nehmotného a hmotného majetku"/>
        <s v="[Učet].[Číslo a název účtu].&amp;[551002 - Odpisy dlouhodobého nehmotného a hmotného majetku]" c="551002 - Odpisy dlouhodobého nehmotného a hmotného majetku"/>
      </sharedItems>
    </cacheField>
    <cacheField name="[Datum zaúčtování].[Rok].[Rok]" caption="Rok" numFmtId="0" hierarchy="29" level="1">
      <sharedItems containsSemiMixedTypes="0" containsString="0"/>
    </cacheField>
  </cacheFields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2" unbalanced="0">
      <fieldsUsage count="2">
        <fieldUsage x="-1"/>
        <fieldUsage x="43"/>
      </fieldsUsage>
    </cacheHierarchy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44"/>
      </fieldsUsage>
    </cacheHierarchy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5" unbalanced="0">
      <fieldsUsage count="5">
        <fieldUsage x="-1"/>
        <fieldUsage x="18"/>
        <fieldUsage x="19"/>
        <fieldUsage x="20"/>
        <fieldUsage x="21"/>
      </fieldsUsage>
    </cacheHierarchy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54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45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2" unbalanced="0">
      <fieldsUsage count="2">
        <fieldUsage x="-1"/>
        <fieldUsage x="53"/>
      </fieldsUsage>
    </cacheHierarchy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>
      <fieldsUsage count="2">
        <fieldUsage x="-1"/>
        <fieldUsage x="17"/>
      </fieldsUsage>
    </cacheHierarchy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46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47"/>
        <fieldUsage x="48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42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4211921294" backgroundQuery="1" createdVersion="5" refreshedVersion="6" minRefreshableVersion="3" recordCount="0" supportSubquery="1" supportAdvancedDrill="1" xr:uid="{00000000-000A-0000-FFFF-FFFF34000000}">
  <cacheSource type="external" connectionId="1"/>
  <cacheFields count="33">
    <cacheField name="[Učet].[Klasifikace účtů].[Třída účtu]" caption="Třída účtu" numFmtId="0" hierarchy="80" level="1">
      <sharedItems count="2">
        <s v="[Učet].[Klasifikace účtů].[Třída účtu].&amp;[5]" c="5"/>
        <s v="[Učet].[Klasifikace účtů].[Třída účtu].&amp;[6]" u="1" c="6"/>
      </sharedItems>
    </cacheField>
    <cacheField name="[Učet].[Klasifikace účtů].[Skupina účtu]" caption="Skupina účtu" numFmtId="0" hierarchy="80" level="2">
      <sharedItems containsSemiMixedTypes="0" containsString="0"/>
    </cacheField>
    <cacheField name="[Učet].[Klasifikace účtů].[Syntetika účtu]" caption="Syntetika účtu" numFmtId="0" hierarchy="80" level="3">
      <sharedItems containsSemiMixedTypes="0" containsString="0"/>
    </cacheField>
    <cacheField name="[Učet].[Klasifikace účtů].[Účet]" caption="Účet" numFmtId="0" hierarchy="80" level="4">
      <sharedItems count="30">
        <s v="[Učet].[Klasifikace účtů].[Třída účtu].&amp;[5].&amp;[50].&amp;[501].&amp;[{0CD9DE95-F0DB-4F93-89C6-0EC5D629911C}]" c="501000 - Spotřeba materiálu"/>
        <s v="[Učet].[Klasifikace účtů].[Třída účtu].&amp;[5].&amp;[50].&amp;[501].&amp;[{5E778CE6-D31F-4F9A-9E18-77A04A10D161}]" c="501000 - Spotřeba materiálu"/>
        <s v="[Učet].[Klasifikace účtů].[Třída účtu].&amp;[5].&amp;[50].&amp;[501].&amp;[{FBA4D4A0-8F5C-408A-B6CE-BD3A975FE741}]" c="501100 - Nákup drobného majetku"/>
        <s v="[Učet].[Klasifikace účtů].[Třída účtu].&amp;[5].&amp;[50].&amp;[502].&amp;[{3F21F64D-D930-426E-80D5-9AE72D8FEFC8}]" c="502000 - Spotřeba energie"/>
        <s v="[Učet].[Klasifikace účtů].[Třída účtu].&amp;[5].&amp;[50].&amp;[502].&amp;[{58400519-6D4A-4A17-B385-B2B21856B920}]" c="502000 - Spotřeba energie"/>
        <s v="[Učet].[Klasifikace účtů].[Třída účtu].&amp;[5].&amp;[50].&amp;[504].&amp;[{2944E121-67F5-49F0-91CD-257461F32C0B}]" c="504000 - Prodané zboží"/>
        <s v="[Učet].[Klasifikace účtů].[Třída účtu].&amp;[5].&amp;[50].&amp;[504].&amp;[{6E95C3AD-A63F-4B9B-9057-26D1CE3B5E16}]" c="504000 - Prodané zboží"/>
        <s v="[Učet].[Klasifikace účtů].[Třída účtu].&amp;[5].&amp;[51].&amp;[510].&amp;[{A42328D4-F7C8-4CDC-B2F9-9C3E329DD912}]" c="510000 - Služby"/>
        <s v="[Učet].[Klasifikace účtů].[Třída účtu].&amp;[5].&amp;[51].&amp;[511].&amp;[{D0546407-9463-4ABB-9D53-7A2191CC1FB3}]" c="511000 - Opravy a udržování"/>
        <s v="[Učet].[Klasifikace účtů].[Třída účtu].&amp;[5].&amp;[51].&amp;[512].&amp;[{456F0B74-22CD-4F7B-8894-396AA9B7CDF4}]" c="512000 - Cestovné"/>
        <s v="[Učet].[Klasifikace účtů].[Třída účtu].&amp;[5].&amp;[51].&amp;[518].&amp;[{A0897515-59C1-47FF-A8B8-2739F0F5F59C}]" c="518000 - Ostatní služby"/>
        <s v="[Učet].[Klasifikace účtů].[Třída účtu].&amp;[5].&amp;[51].&amp;[518].&amp;[{9A48D923-29D1-4888-A27C-371FBC1CA935}]" c="518000 - Ostatní služby"/>
        <s v="[Učet].[Klasifikace účtů].[Třída účtu].&amp;[5].&amp;[52].&amp;[521].&amp;[{0B729B80-0F7A-4665-B7CA-518CE51E1FCB}]" c="521000 - Mzdové náklady"/>
        <s v="[Učet].[Klasifikace účtů].[Třída účtu].&amp;[5].&amp;[52].&amp;[521].&amp;[{CD34D11B-A06A-4BD9-A51D-D3C95204C72C}]" c="521000 - Mzdové náklady"/>
        <s v="[Učet].[Klasifikace účtů].[Třída účtu].&amp;[5].&amp;[52].&amp;[522].&amp;[{8E6193D5-1952-4EDF-A258-BEF026F4AD1C}]" c="522000 - Příjmy společníků a členů družstva ze závislé činnosti"/>
        <s v="[Učet].[Klasifikace účtů].[Třída účtu].&amp;[5].&amp;[52].&amp;[522].&amp;[{FB911B84-8412-4FA1-929F-C41D6027F3BB}]" c="522000 - Příjmy společníků a členů družstva ze závislé činnosti"/>
        <s v="[Učet].[Klasifikace účtů].[Třída účtu].&amp;[5].&amp;[52].&amp;[524].&amp;[{7F585489-5091-465D-9397-58B74163D0B9}]" c="524000 - Zákonné sociální pojištění"/>
        <s v="[Učet].[Klasifikace účtů].[Třída účtu].&amp;[5].&amp;[52].&amp;[524].&amp;[{14E37661-31C2-40E5-B263-60466E19F5D0}]" c="524000 - Zákonné sociální pojištění"/>
        <s v="[Učet].[Klasifikace účtů].[Třída účtu].&amp;[5].&amp;[52].&amp;[527].&amp;[{B062C288-79AF-43F9-A07E-2F77C81E6A03}]" c="527000 - Zákonné sociální náklady"/>
        <s v="[Učet].[Klasifikace účtů].[Třída účtu].&amp;[5].&amp;[52].&amp;[527].&amp;[{91565C22-DE3B-47CE-BFD3-8173F7F8EECE}]" c="527000 - Zákonné sociální náklady"/>
        <s v="[Učet].[Klasifikace účtů].[Třída účtu].&amp;[5].&amp;[54].&amp;[548].&amp;[{EB2CDACC-647D-4B60-8D48-3E221DD7EA64}]" c="548000 - Ostatní provozní náklady"/>
        <s v="[Učet].[Klasifikace účtů].[Třída účtu].&amp;[5].&amp;[54].&amp;[548].&amp;[{74356FF2-9DBA-4A27-B14C-638CC4C2D946}]" c="548000 - Ostatní provozní náklady"/>
        <s v="[Učet].[Klasifikace účtů].[Třída účtu].&amp;[5].&amp;[55].&amp;[551].&amp;[{28BC4A32-F4A7-4A1D-8A0C-2CDBFDE128F2}]" c="551001 - Odpisy dlouhodobého nehmotného a hmotného majetku"/>
        <s v="[Učet].[Klasifikace účtů].[Třída účtu].&amp;[5].&amp;[55].&amp;[551].&amp;[{F4BDEEC9-F03C-4244-8317-4914FE44D918}]" c="551001 - Odpisy dlouhodobého nehmotného a hmotného majetku"/>
        <s v="[Učet].[Klasifikace účtů].[Třída účtu].&amp;[5].&amp;[55].&amp;[551].&amp;[{2795AC3A-38A6-4B8D-981D-3059B72BDB7E}]" c="551002 - Odpisy dlouhodobého nehmotného a hmotného majetku"/>
        <s v="[Učet].[Klasifikace účtů].[Třída účtu].&amp;[5].&amp;[55].&amp;[551].&amp;[{B4345BD0-3D1B-4A82-B625-812633AF23FA}]" c="551002 - Odpisy dlouhodobého nehmotného a hmotného majetku"/>
        <s v="[Učet].[Klasifikace účtů].[Třída účtu].&amp;[5].&amp;[56].&amp;[563].&amp;[{D7669C5D-B886-4196-94C3-FF5115C239A2}]" c="563000 - Kursové ztráty"/>
        <s v="[Učet].[Klasifikace účtů].[Třída účtu].&amp;[5].&amp;[56].&amp;[568].&amp;[{41E07DB6-1BAA-4808-A433-76833566D10F}]" c="568000 - Ostatní finanční náklady"/>
        <s v="[Učet].[Klasifikace účtů].[Třída účtu].&amp;[5].&amp;[56].&amp;[568].&amp;[{B97E4A75-571A-46C2-AE3C-E99184991B6E}]" c="568000 - Ostatní finanční náklady"/>
        <s v="[Učet].[Klasifikace účtů].[Třída účtu].&amp;[5].&amp;[59].&amp;[591].&amp;[{25BC956E-6610-42A6-B048-2D4E8DD2BFAD}]" c="591000 - Daň z příjmů z běžné činnosti - splatná"/>
      </sharedItems>
    </cacheField>
    <cacheField name="[Učet].[Klasifikace účtů].[Účet].[Analytika účtu]" caption="Analytika účtu" propertyName="Analytika účtu" numFmtId="0" hierarchy="80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80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80" level="4" memberPropertyField="1">
      <sharedItems containsSemiMixedTypes="0" containsString="0"/>
    </cacheField>
    <cacheField name="[Učet].[Klasifikace účtů].[Účet].[Druh účtu]" caption="Druh účtu" propertyName="Druh účtu" numFmtId="0" hierarchy="80" level="4" memberPropertyField="1">
      <sharedItems containsSemiMixedTypes="0" containsString="0"/>
    </cacheField>
    <cacheField name="[Učet].[Klasifikace účtů].[Účet].[log_id]" caption="log_id" propertyName="log_id" numFmtId="0" hierarchy="80" level="4" memberPropertyField="1">
      <sharedItems containsSemiMixedTypes="0" containsString="0"/>
    </cacheField>
    <cacheField name="[Učet].[Klasifikace účtů].[Účet].[Název účtu]" caption="Název účtu" propertyName="Název účtu" numFmtId="0" hierarchy="80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80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80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80" level="4" memberPropertyField="1">
      <sharedItems containsSemiMixedTypes="0" containsString="0"/>
    </cacheField>
    <cacheField name="[Učet].[Klasifikace účtů].[Účet].[Typ účtu]" caption="Typ účtu" propertyName="Typ účtu" numFmtId="0" hierarchy="80" level="4" memberPropertyField="1">
      <sharedItems containsSemiMixedTypes="0" containsString="0"/>
    </cacheField>
    <cacheField name="[Učet].[Klasifikace účtů].[Účet].[ucet_dwh_guid]" caption="ucet_dwh_guid" propertyName="ucet_dwh_guid" numFmtId="0" hierarchy="80" level="4" memberPropertyField="1">
      <sharedItems containsSemiMixedTypes="0" containsString="0"/>
    </cacheField>
    <cacheField name="[Učet].[Klasifikace účtů].[Účet].[zdroj_id]" caption="zdroj_id" propertyName="zdroj_id" numFmtId="0" hierarchy="80" level="4" memberPropertyField="1">
      <sharedItems containsSemiMixedTypes="0" containsString="0"/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Measures].[Částka dle strany]" caption="Částka dle strany" numFmtId="0" hierarchy="133" level="32767"/>
    <cacheField name="[Učet].[Číslo a název účtu].[Číslo a název účtu]" caption="Číslo a název účtu" numFmtId="0" hierarchy="77" level="1">
      <sharedItems count="61">
        <s v="[Učet].[Číslo a název účtu].&amp;[022000 - Samostatné movité věci a soubory movitých věcí]" c="022000 - Samostatné movité věci a soubory movitých věcí"/>
        <s v="[Učet].[Číslo a název účtu].&amp;[082000 - Oprávky  k samost. movitým věcem a souborům movitých věcí]" c="082000 - Oprávky  k samost. movitým věcem a souborům movitých věcí"/>
        <s v="[Učet].[Číslo a název účtu].&amp;[112000 - Materiál na skladě]" c="112000 - Materiál na skladě"/>
        <s v="[Učet].[Číslo a název účtu].&amp;[132000 - Zboží na skladě a v prodejnách]" c="132000 - Zboží na skladě a v prodejnách"/>
        <s v="[Učet].[Číslo a název účtu].&amp;[211001 - Pokladna - HP]" c="211001 - Pokladna - HP"/>
        <s v="[Učet].[Číslo a název účtu].&amp;[211002 - Pokladna - VAL]" c="211002 - Pokladna - VAL"/>
        <s v="[Učet].[Číslo a název účtu].&amp;[213000 - Ceniny]" c="213000 - Ceniny"/>
        <s v="[Učet].[Číslo a název účtu].&amp;[221000 - Bankovní účty]" c="221000 - Bankovní účty"/>
        <s v="[Učet].[Číslo a název účtu].&amp;[221001 - Bankovní účty - KB]" c="221001 - Bankovní účty - KB"/>
        <s v="[Učet].[Číslo a název účtu].&amp;[221002 - Bankovní účty - ČSOB]" c="221002 - Bankovní účty - ČSOB"/>
        <s v="[Učet].[Číslo a název účtu].&amp;[261000 - Peníze na cestě]" c="261000 - Peníze na cestě"/>
        <s v="[Učet].[Číslo a název účtu].&amp;[311000 - Pohledávky z obchodních vztahů]" c="311000 - Pohledávky z obchodních vztahů"/>
        <s v="[Učet].[Číslo a název účtu].&amp;[314000 - Poskytnuté zálohy - dlouhodobé a krátkodobé]" c="314000 - Poskytnuté zálohy - dlouhodobé a krátkodobé"/>
        <s v="[Učet].[Číslo a název účtu].&amp;[315000 - Ostatní pohledávky]" c="315000 - Ostatní pohledávky"/>
        <s v="[Učet].[Číslo a název účtu].&amp;[321000 - Závazky z obchodních vztahů]" c="321000 - Závazky z obchodních vztahů"/>
        <s v="[Učet].[Číslo a název účtu].&amp;[324000 - Přijaté provozní zálohy]" c="324000 - Přijaté provozní zálohy"/>
        <s v="[Učet].[Číslo a název účtu].&amp;[325000 - Ostatní závazky]" c="325000 - Ostatní závazky"/>
        <s v="[Učet].[Číslo a název účtu].&amp;[331000 - Zaměstnanci]" c="331000 - Zaměstnanci"/>
        <s v="[Učet].[Číslo a název účtu].&amp;[336000 - Zúčtování s institucemi sociál. zabezpečení a zdravot. pojištění]" c="336000 - Zúčtování s institucemi sociál. zabezpečení a zdravot. pojištění"/>
        <s v="[Učet].[Číslo a název účtu].&amp;[336001 - Zúčtování s institucemi sociál. zabezpečení a zdravot. pojištění - SP]" c="336001 - Zúčtování s institucemi sociál. zabezpečení a zdravot. pojištění - SP"/>
        <s v="[Učet].[Číslo a název účtu].&amp;[336002 - Zúčtování s institucemi sociál. zabezpečení a zdravot. pojištění - VZP]" c="336002 - Zúčtování s institucemi sociál. zabezpečení a zdravot. pojištění - VZP"/>
        <s v="[Učet].[Číslo a název účtu].&amp;[336003 - Zúčtování s institucemi sociál. zabezpečení a zdravot. pojištění - ČNZP]" c="336003 - Zúčtování s institucemi sociál. zabezpečení a zdravot. pojištění - ČNZP"/>
        <s v="[Učet].[Číslo a název účtu].&amp;[342000 - Ostatní přímé daně]" c="342000 - Ostatní přímé daně"/>
        <s v="[Učet].[Číslo a název účtu].&amp;[342001 - Ostatní přímé daně - záloha]" c="342001 - Ostatní přímé daně - záloha"/>
        <s v="[Učet].[Číslo a název účtu].&amp;[342002 - Ostatní přímé daně - zvlášní sazba]" c="342002 - Ostatní přímé daně - zvlášní sazba"/>
        <s v="[Učet].[Číslo a název účtu].&amp;[343000 - Daň z přidané hodnoty]" c="343000 - Daň z přidané hodnoty"/>
        <s v="[Učet].[Číslo a název účtu].&amp;[343009 - Daň z přidané hodnoty]" c="343009 - Daň z přidané hodnoty"/>
        <s v="[Učet].[Číslo a název účtu].&amp;[343019 - Daň z přidané hodnoty]" c="343019 - Daň z přidané hodnoty"/>
        <s v="[Učet].[Číslo a název účtu].&amp;[345000 - Ostatní daně a poplatky]" c="345000 - Ostatní daně a poplatky"/>
        <s v="[Učet].[Číslo a název účtu].&amp;[349000 - Vyrovnávací účet pro DPH]" c="349000 - Vyrovnávací účet pro DPH"/>
        <s v="[Učet].[Číslo a název účtu].&amp;[366000 - Závazky ke společníkům a  členům družstva ze závislé činnosti]" c="366000 - Závazky ke společníkům a  členům družstva ze závislé činnosti"/>
        <s v="[Učet].[Číslo a název účtu].&amp;[379000 - Jiné závazky]" c="379000 - Jiné závazky"/>
        <s v="[Učet].[Číslo a název účtu].&amp;[381000 - Náklady příštích období]" c="381000 - Náklady příštích období"/>
        <s v="[Učet].[Číslo a název účtu].&amp;[395000 - Vnitřní zúčtování]" c="395000 - Vnitřní zúčtování"/>
        <s v="[Učet].[Číslo a název účtu].&amp;[411000 - Základní kapitál]" c="411000 - Základní kapitál"/>
        <s v="[Učet].[Číslo a název účtu].&amp;[428000 - Nerozdělený zisk minulých let]" c="428000 - Nerozdělený zisk minulých let"/>
        <s v="[Učet].[Číslo a název účtu].&amp;[431000 - Výsledek hospodaření ve schvalovacím řízení]" c="431000 - Výsledek hospodaření ve schvalovacím řízení"/>
        <s v="[Učet].[Číslo a název účtu].&amp;[501000 - Spotřeba materiálu]" c="501000 - Spotřeba materiálu"/>
        <s v="[Učet].[Číslo a název účtu].&amp;[501100 - Nákup drobného majetku]" c="501100 - Nákup drobného majetku"/>
        <s v="[Učet].[Číslo a název účtu].&amp;[502000 - Spotřeba energie]" c="502000 - Spotřeba energie"/>
        <s v="[Učet].[Číslo a název účtu].&amp;[504000 - Prodané zboží]" c="504000 - Prodané zboží"/>
        <s v="[Učet].[Číslo a název účtu].&amp;[510000 - Služby]" c="510000 - Služby"/>
        <s v="[Učet].[Číslo a název účtu].&amp;[511000 - Opravy a udržování]" c="511000 - Opravy a udržování"/>
        <s v="[Učet].[Číslo a název účtu].&amp;[512000 - Cestovné]" c="512000 - Cestovné"/>
        <s v="[Učet].[Číslo a název účtu].&amp;[518000 - Ostatní služby]" c="518000 - Ostatní služby"/>
        <s v="[Učet].[Číslo a název účtu].&amp;[521000 - Mzdové náklady]" c="521000 - Mzdové náklady"/>
        <s v="[Učet].[Číslo a název účtu].&amp;[522000 - Příjmy společníků a členů družstva ze závislé činnosti]" c="522000 - Příjmy společníků a členů družstva ze závislé činnosti"/>
        <s v="[Učet].[Číslo a název účtu].&amp;[524000 - Zákonné sociální pojištění]" c="524000 - Zákonné sociální pojištění"/>
        <s v="[Učet].[Číslo a název účtu].&amp;[527000 - Zákonné sociální náklady]" c="527000 - Zákonné sociální náklady"/>
        <s v="[Učet].[Číslo a název účtu].&amp;[548000 - Ostatní provozní náklady]" c="548000 - Ostatní provozní náklady"/>
        <s v="[Učet].[Číslo a název účtu].&amp;[551001 - Odpisy dlouhodobého nehmotného a hmotného majetku]" c="551001 - Odpisy dlouhodobého nehmotného a hmotného majetku"/>
        <s v="[Učet].[Číslo a název účtu].&amp;[551002 - Odpisy dlouhodobého nehmotného a hmotného majetku]" c="551002 - Odpisy dlouhodobého nehmotného a hmotného majetku"/>
        <s v="[Učet].[Číslo a název účtu].&amp;[563000 - Kursové ztráty]" c="563000 - Kursové ztráty"/>
        <s v="[Učet].[Číslo a název účtu].&amp;[568000 - Ostatní finanční náklady]" c="568000 - Ostatní finanční náklady"/>
        <s v="[Učet].[Číslo a název účtu].&amp;[601000 - Tržby za vlastní výrobky]" c="601000 - Tržby za vlastní výrobky"/>
        <s v="[Učet].[Číslo a název účtu].&amp;[602000 - Tržby z prodeje služeb]" c="602000 - Tržby z prodeje služeb"/>
        <s v="[Učet].[Číslo a název účtu].&amp;[604000 - Tržby za zboží]" c="604000 - Tržby za zboží"/>
        <s v="[Učet].[Číslo a název účtu].&amp;[648000 - Ostatní provozní výnosy]" c="648000 - Ostatní provozní výnosy"/>
        <s v="[Učet].[Číslo a název účtu].&amp;[662000 - Úroky]" c="662000 - Úroky"/>
        <s v="[Učet].[Číslo a název účtu].&amp;[663000 - Kursové zisky]" c="663000 - Kursové zisky"/>
        <s v="[Učet].[Číslo a název účtu].&amp;[701000 - Počáteční účet rozvažný]" c="701000 - Počáteční účet rozvažný"/>
      </sharedItems>
    </cacheField>
    <cacheField name="[Učet].[Třída účtu].[Třída účtu]" caption="Třída účtu" numFmtId="0" hierarchy="84" level="1">
      <sharedItems count="8">
        <s v="[Učet].[Třída účtu].&amp;[0]" c="0"/>
        <s v="[Učet].[Třída účtu].&amp;[1]" c="1"/>
        <s v="[Učet].[Třída účtu].&amp;[2]" c="2"/>
        <s v="[Učet].[Třída účtu].&amp;[3]" c="3"/>
        <s v="[Učet].[Třída účtu].&amp;[4]" c="4"/>
        <s v="[Učet].[Třída účtu].&amp;[5]" c="5"/>
        <s v="[Učet].[Třída účtu].&amp;[6]" c="6"/>
        <s v="[Učet].[Třída účtu].&amp;[7]" c="7"/>
      </sharedItems>
    </cacheField>
    <cacheField name="[Učet].[Číslo účtu].[Číslo účtu]" caption="Číslo účtu" numFmtId="0" hierarchy="78" level="1">
      <sharedItems containsSemiMixedTypes="0" containsString="0"/>
    </cacheField>
    <cacheField name="[Učet].[Druh účtu].[Druh účtu]" caption="Druh účtu" numFmtId="0" hierarchy="79" level="1">
      <sharedItems containsSemiMixedTypes="0" containsString="0"/>
    </cacheField>
    <cacheField name="[Středisko].[Název střediska].[Název střediska]" caption="Název střediska" numFmtId="0" hierarchy="70" level="1">
      <sharedItems containsSemiMixedTypes="0" containsString="0"/>
    </cacheField>
    <cacheField name="[Zakázka].[Číslo zakázky].[Číslo zakázky]" caption="Číslo zakázky" numFmtId="0" hierarchy="86" level="1">
      <sharedItems containsSemiMixedTypes="0" containsString="0"/>
    </cacheField>
    <cacheField name="[Činnost].[Název činnosti].[Název činnosti]" caption="Název činnosti" numFmtId="0" hierarchy="12" level="1">
      <sharedItems containsSemiMixedTypes="0" containsString="0"/>
    </cacheField>
    <cacheField name="[Subjekt].[Název subjektu].[Název subjektu]" caption="Název subjektu" numFmtId="0" hierarchy="73" level="1">
      <sharedItems containsSemiMixedTypes="0" containsString="0"/>
    </cacheField>
    <cacheField name="[Zdroj].[Hierarchie zdrojů].[Level 02]" caption="Level 02" numFmtId="0" hierarchy="88" level="1">
      <sharedItems containsSemiMixedTypes="0" containsString="0"/>
    </cacheField>
    <cacheField name="[Zdroj].[Hierarchie zdrojů].[Level 03]" caption="Level 03" numFmtId="0" hierarchy="88" level="2">
      <sharedItems containsSemiMixedTypes="0" containsString="0"/>
    </cacheField>
    <cacheField name="[Zdroj].[Hierarchie zdrojů].[Aktuální zdroj]" caption="Aktuální zdroj" propertyName="Aktuální zdroj" numFmtId="0" hierarchy="88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88" level="32767" memberPropertyField="1">
      <sharedItems containsSemiMixedTypes="0" containsString="0"/>
    </cacheField>
    <cacheField name="[Zdroj].[Hierarchie zdrojů].[Název zdroje]" caption="Název zdroje" propertyName="Název zdroje" numFmtId="0" hierarchy="88" level="32767" memberPropertyField="1">
      <sharedItems containsSemiMixedTypes="0" containsString="0"/>
    </cacheField>
    <cacheField name="[Zdroj].[Hierarchie zdrojů].[Popis zdroje]" caption="Popis zdroje" propertyName="Popis zdroje" numFmtId="0" hierarchy="88" level="32767" memberPropertyField="1">
      <sharedItems containsSemiMixedTypes="0" containsString="0"/>
    </cacheField>
    <cacheField name="[Protiúčet].[Analytika účtu].[Analytika účtu]" caption="Analytika účtu" numFmtId="0" hierarchy="60" level="1">
      <sharedItems containsSemiMixedTypes="0" containsString="0"/>
    </cacheField>
  </cacheFields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24"/>
      </fieldsUsage>
    </cacheHierarchy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2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2" unbalanced="0">
      <fieldsUsage count="2">
        <fieldUsage x="-1"/>
        <fieldUsage x="32"/>
      </fieldsUsage>
    </cacheHierarchy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2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2" unbalanced="0">
      <fieldsUsage count="2">
        <fieldUsage x="-1"/>
        <fieldUsage x="25"/>
      </fieldsUsage>
    </cacheHierarchy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2" unbalanced="0">
      <fieldsUsage count="2">
        <fieldUsage x="-1"/>
        <fieldUsage x="18"/>
      </fieldsUsage>
    </cacheHierarchy>
    <cacheHierarchy uniqueName="[Učet].[Číslo účtu]" caption="Učet.Číslo účtu" attribute="1" defaultMemberUniqueName="[Učet].[Číslo účtu].[All]" allUniqueName="[Učet].[Číslo účtu].[All]" dimensionUniqueName="[Učet]" displayFolder="" count="2" unbalanced="0">
      <fieldsUsage count="2">
        <fieldUsage x="-1"/>
        <fieldUsage x="20"/>
      </fieldsUsage>
    </cacheHierarchy>
    <cacheHierarchy uniqueName="[Učet].[Druh účtu]" caption="Učet.Druh účtu" attribute="1" defaultMemberUniqueName="[Učet].[Druh účtu].[All]" allUniqueName="[Učet].[Druh účtu].[All]" dimensionUniqueName="[Učet]" displayFolder="" count="2" unbalanced="0">
      <fieldsUsage count="2">
        <fieldUsage x="-1"/>
        <fieldUsage x="21"/>
      </fieldsUsage>
    </cacheHierarchy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>
      <fieldsUsage count="2">
        <fieldUsage x="-1"/>
        <fieldUsage x="19"/>
      </fieldsUsage>
    </cacheHierarchy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3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26"/>
        <fieldUsage x="27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17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4304513887" backgroundQuery="1" createdVersion="5" refreshedVersion="6" minRefreshableVersion="3" recordCount="0" supportSubquery="1" supportAdvancedDrill="1" xr:uid="{00000000-000A-0000-FFFF-FFFF41000000}">
  <cacheSource type="external" connectionId="1"/>
  <cacheFields count="29">
    <cacheField name="[Učet].[Klasifikace účtů].[Třída účtu]" caption="Třída účtu" numFmtId="0" hierarchy="80" level="1">
      <sharedItems count="2">
        <s v="[Učet].[Klasifikace účtů].[Třída účtu].&amp;[5]" c="5"/>
        <s v="[Učet].[Klasifikace účtů].[Třída účtu].&amp;[6]" u="1" c="6"/>
      </sharedItems>
    </cacheField>
    <cacheField name="[Učet].[Klasifikace účtů].[Skupina účtu]" caption="Skupina účtu" numFmtId="0" hierarchy="80" level="2">
      <sharedItems containsSemiMixedTypes="0" containsString="0"/>
    </cacheField>
    <cacheField name="[Učet].[Klasifikace účtů].[Syntetika účtu]" caption="Syntetika účtu" numFmtId="0" hierarchy="80" level="3">
      <sharedItems containsSemiMixedTypes="0" containsString="0"/>
    </cacheField>
    <cacheField name="[Učet].[Klasifikace účtů].[Účet]" caption="Účet" numFmtId="0" hierarchy="80" level="4">
      <sharedItems count="30">
        <s v="[Učet].[Klasifikace účtů].[Třída účtu].&amp;[5].&amp;[50].&amp;[501].&amp;[{0CD9DE95-F0DB-4F93-89C6-0EC5D629911C}]" c="501000 - Spotřeba materiálu"/>
        <s v="[Učet].[Klasifikace účtů].[Třída účtu].&amp;[5].&amp;[50].&amp;[501].&amp;[{5E778CE6-D31F-4F9A-9E18-77A04A10D161}]" c="501000 - Spotřeba materiálu"/>
        <s v="[Učet].[Klasifikace účtů].[Třída účtu].&amp;[5].&amp;[50].&amp;[501].&amp;[{FBA4D4A0-8F5C-408A-B6CE-BD3A975FE741}]" c="501100 - Nákup drobného majetku"/>
        <s v="[Učet].[Klasifikace účtů].[Třída účtu].&amp;[5].&amp;[50].&amp;[502].&amp;[{3F21F64D-D930-426E-80D5-9AE72D8FEFC8}]" c="502000 - Spotřeba energie"/>
        <s v="[Učet].[Klasifikace účtů].[Třída účtu].&amp;[5].&amp;[50].&amp;[502].&amp;[{58400519-6D4A-4A17-B385-B2B21856B920}]" c="502000 - Spotřeba energie"/>
        <s v="[Učet].[Klasifikace účtů].[Třída účtu].&amp;[5].&amp;[50].&amp;[504].&amp;[{2944E121-67F5-49F0-91CD-257461F32C0B}]" c="504000 - Prodané zboží"/>
        <s v="[Učet].[Klasifikace účtů].[Třída účtu].&amp;[5].&amp;[50].&amp;[504].&amp;[{6E95C3AD-A63F-4B9B-9057-26D1CE3B5E16}]" c="504000 - Prodané zboží"/>
        <s v="[Učet].[Klasifikace účtů].[Třída účtu].&amp;[5].&amp;[51].&amp;[510].&amp;[{A42328D4-F7C8-4CDC-B2F9-9C3E329DD912}]" c="510000 - Služby"/>
        <s v="[Učet].[Klasifikace účtů].[Třída účtu].&amp;[5].&amp;[51].&amp;[511].&amp;[{D0546407-9463-4ABB-9D53-7A2191CC1FB3}]" c="511000 - Opravy a udržování"/>
        <s v="[Učet].[Klasifikace účtů].[Třída účtu].&amp;[5].&amp;[51].&amp;[512].&amp;[{456F0B74-22CD-4F7B-8894-396AA9B7CDF4}]" c="512000 - Cestovné"/>
        <s v="[Učet].[Klasifikace účtů].[Třída účtu].&amp;[5].&amp;[51].&amp;[518].&amp;[{A0897515-59C1-47FF-A8B8-2739F0F5F59C}]" c="518000 - Ostatní služby"/>
        <s v="[Učet].[Klasifikace účtů].[Třída účtu].&amp;[5].&amp;[51].&amp;[518].&amp;[{9A48D923-29D1-4888-A27C-371FBC1CA935}]" c="518000 - Ostatní služby"/>
        <s v="[Učet].[Klasifikace účtů].[Třída účtu].&amp;[5].&amp;[52].&amp;[521].&amp;[{0B729B80-0F7A-4665-B7CA-518CE51E1FCB}]" c="521000 - Mzdové náklady"/>
        <s v="[Učet].[Klasifikace účtů].[Třída účtu].&amp;[5].&amp;[52].&amp;[521].&amp;[{CD34D11B-A06A-4BD9-A51D-D3C95204C72C}]" c="521000 - Mzdové náklady"/>
        <s v="[Učet].[Klasifikace účtů].[Třída účtu].&amp;[5].&amp;[52].&amp;[522].&amp;[{8E6193D5-1952-4EDF-A258-BEF026F4AD1C}]" c="522000 - Příjmy společníků a členů družstva ze závislé činnosti"/>
        <s v="[Učet].[Klasifikace účtů].[Třída účtu].&amp;[5].&amp;[52].&amp;[522].&amp;[{FB911B84-8412-4FA1-929F-C41D6027F3BB}]" c="522000 - Příjmy společníků a členů družstva ze závislé činnosti"/>
        <s v="[Učet].[Klasifikace účtů].[Třída účtu].&amp;[5].&amp;[52].&amp;[524].&amp;[{7F585489-5091-465D-9397-58B74163D0B9}]" c="524000 - Zákonné sociální pojištění"/>
        <s v="[Učet].[Klasifikace účtů].[Třída účtu].&amp;[5].&amp;[52].&amp;[524].&amp;[{14E37661-31C2-40E5-B263-60466E19F5D0}]" c="524000 - Zákonné sociální pojištění"/>
        <s v="[Učet].[Klasifikace účtů].[Třída účtu].&amp;[5].&amp;[52].&amp;[527].&amp;[{B062C288-79AF-43F9-A07E-2F77C81E6A03}]" c="527000 - Zákonné sociální náklady"/>
        <s v="[Učet].[Klasifikace účtů].[Třída účtu].&amp;[5].&amp;[52].&amp;[527].&amp;[{91565C22-DE3B-47CE-BFD3-8173F7F8EECE}]" c="527000 - Zákonné sociální náklady"/>
        <s v="[Učet].[Klasifikace účtů].[Třída účtu].&amp;[5].&amp;[54].&amp;[548].&amp;[{EB2CDACC-647D-4B60-8D48-3E221DD7EA64}]" c="548000 - Ostatní provozní náklady"/>
        <s v="[Učet].[Klasifikace účtů].[Třída účtu].&amp;[5].&amp;[54].&amp;[548].&amp;[{74356FF2-9DBA-4A27-B14C-638CC4C2D946}]" c="548000 - Ostatní provozní náklady"/>
        <s v="[Učet].[Klasifikace účtů].[Třída účtu].&amp;[5].&amp;[55].&amp;[551].&amp;[{28BC4A32-F4A7-4A1D-8A0C-2CDBFDE128F2}]" c="551001 - Odpisy dlouhodobého nehmotného a hmotného majetku"/>
        <s v="[Učet].[Klasifikace účtů].[Třída účtu].&amp;[5].&amp;[55].&amp;[551].&amp;[{F4BDEEC9-F03C-4244-8317-4914FE44D918}]" c="551001 - Odpisy dlouhodobého nehmotného a hmotného majetku"/>
        <s v="[Učet].[Klasifikace účtů].[Třída účtu].&amp;[5].&amp;[55].&amp;[551].&amp;[{2795AC3A-38A6-4B8D-981D-3059B72BDB7E}]" c="551002 - Odpisy dlouhodobého nehmotného a hmotného majetku"/>
        <s v="[Učet].[Klasifikace účtů].[Třída účtu].&amp;[5].&amp;[55].&amp;[551].&amp;[{B4345BD0-3D1B-4A82-B625-812633AF23FA}]" c="551002 - Odpisy dlouhodobého nehmotného a hmotného majetku"/>
        <s v="[Učet].[Klasifikace účtů].[Třída účtu].&amp;[5].&amp;[56].&amp;[563].&amp;[{D7669C5D-B886-4196-94C3-FF5115C239A2}]" c="563000 - Kursové ztráty"/>
        <s v="[Učet].[Klasifikace účtů].[Třída účtu].&amp;[5].&amp;[56].&amp;[568].&amp;[{41E07DB6-1BAA-4808-A433-76833566D10F}]" c="568000 - Ostatní finanční náklady"/>
        <s v="[Učet].[Klasifikace účtů].[Třída účtu].&amp;[5].&amp;[56].&amp;[568].&amp;[{B97E4A75-571A-46C2-AE3C-E99184991B6E}]" c="568000 - Ostatní finanční náklady"/>
        <s v="[Učet].[Klasifikace účtů].[Třída účtu].&amp;[5].&amp;[59].&amp;[591].&amp;[{25BC956E-6610-42A6-B048-2D4E8DD2BFAD}]" c="591000 - Daň z příjmů z běžné činnosti - splatná"/>
      </sharedItems>
    </cacheField>
    <cacheField name="[Učet].[Klasifikace účtů].[Účet].[Analytika účtu]" caption="Analytika účtu" propertyName="Analytika účtu" numFmtId="0" hierarchy="80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80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80" level="4" memberPropertyField="1">
      <sharedItems containsSemiMixedTypes="0" containsString="0"/>
    </cacheField>
    <cacheField name="[Učet].[Klasifikace účtů].[Účet].[Druh účtu]" caption="Druh účtu" propertyName="Druh účtu" numFmtId="0" hierarchy="80" level="4" memberPropertyField="1">
      <sharedItems containsSemiMixedTypes="0" containsString="0"/>
    </cacheField>
    <cacheField name="[Učet].[Klasifikace účtů].[Účet].[log_id]" caption="log_id" propertyName="log_id" numFmtId="0" hierarchy="80" level="4" memberPropertyField="1">
      <sharedItems containsSemiMixedTypes="0" containsString="0"/>
    </cacheField>
    <cacheField name="[Učet].[Klasifikace účtů].[Účet].[Název účtu]" caption="Název účtu" propertyName="Název účtu" numFmtId="0" hierarchy="80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80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80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80" level="4" memberPropertyField="1">
      <sharedItems containsSemiMixedTypes="0" containsString="0"/>
    </cacheField>
    <cacheField name="[Učet].[Klasifikace účtů].[Účet].[Typ účtu]" caption="Typ účtu" propertyName="Typ účtu" numFmtId="0" hierarchy="80" level="4" memberPropertyField="1">
      <sharedItems containsSemiMixedTypes="0" containsString="0"/>
    </cacheField>
    <cacheField name="[Učet].[Klasifikace účtů].[Účet].[ucet_dwh_guid]" caption="ucet_dwh_guid" propertyName="ucet_dwh_guid" numFmtId="0" hierarchy="80" level="4" memberPropertyField="1">
      <sharedItems containsSemiMixedTypes="0" containsString="0"/>
    </cacheField>
    <cacheField name="[Učet].[Klasifikace účtů].[Účet].[zdroj_id]" caption="zdroj_id" propertyName="zdroj_id" numFmtId="0" hierarchy="80" level="4" memberPropertyField="1">
      <sharedItems containsSemiMixedTypes="0" containsString="0"/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Measures].[Částka dle strany]" caption="Částka dle strany" numFmtId="0" hierarchy="133" level="32767"/>
    <cacheField name="[Učet].[Číslo a název účtu].[Číslo a název účtu]" caption="Číslo a název účtu" numFmtId="0" hierarchy="77" level="1">
      <sharedItems count="17">
        <s v="[Učet].[Číslo a název účtu].&amp;[501000 - Spotřeba materiálu]" c="501000 - Spotřeba materiálu"/>
        <s v="[Učet].[Číslo a název účtu].&amp;[501100 - Nákup drobného majetku]" c="501100 - Nákup drobného majetku"/>
        <s v="[Učet].[Číslo a název účtu].&amp;[502000 - Spotřeba energie]" c="502000 - Spotřeba energie"/>
        <s v="[Učet].[Číslo a název účtu].&amp;[504000 - Prodané zboží]" c="504000 - Prodané zboží"/>
        <s v="[Učet].[Číslo a název účtu].&amp;[510000 - Služby]" c="510000 - Služby"/>
        <s v="[Učet].[Číslo a název účtu].&amp;[511000 - Opravy a udržování]" c="511000 - Opravy a udržování"/>
        <s v="[Učet].[Číslo a název účtu].&amp;[512000 - Cestovné]" c="512000 - Cestovné"/>
        <s v="[Učet].[Číslo a název účtu].&amp;[518000 - Ostatní služby]" c="518000 - Ostatní služby"/>
        <s v="[Učet].[Číslo a název účtu].&amp;[521000 - Mzdové náklady]" c="521000 - Mzdové náklady"/>
        <s v="[Učet].[Číslo a název účtu].&amp;[522000 - Příjmy společníků a členů družstva ze závislé činnosti]" c="522000 - Příjmy společníků a členů družstva ze závislé činnosti"/>
        <s v="[Učet].[Číslo a název účtu].&amp;[524000 - Zákonné sociální pojištění]" c="524000 - Zákonné sociální pojištění"/>
        <s v="[Učet].[Číslo a název účtu].&amp;[527000 - Zákonné sociální náklady]" c="527000 - Zákonné sociální náklady"/>
        <s v="[Učet].[Číslo a název účtu].&amp;[548000 - Ostatní provozní náklady]" c="548000 - Ostatní provozní náklady"/>
        <s v="[Učet].[Číslo a název účtu].&amp;[551001 - Odpisy dlouhodobého nehmotného a hmotného majetku]" c="551001 - Odpisy dlouhodobého nehmotného a hmotného majetku"/>
        <s v="[Učet].[Číslo a název účtu].&amp;[551002 - Odpisy dlouhodobého nehmotného a hmotného majetku]" c="551002 - Odpisy dlouhodobého nehmotného a hmotného majetku"/>
        <s v="[Učet].[Číslo a název účtu].&amp;[563000 - Kursové ztráty]" c="563000 - Kursové ztráty"/>
        <s v="[Učet].[Číslo a název účtu].&amp;[568000 - Ostatní finanční náklady]" c="568000 - Ostatní finanční náklady"/>
      </sharedItems>
    </cacheField>
    <cacheField name="[Učet].[Třída účtu].[Třída účtu]" caption="Třída účtu" numFmtId="0" hierarchy="84" level="1">
      <sharedItems containsSemiMixedTypes="0" containsString="0"/>
    </cacheField>
    <cacheField name="[Činnost].[Název činnosti].[Název činnosti]" caption="Název činnosti" numFmtId="0" hierarchy="12" level="1">
      <sharedItems containsSemiMixedTypes="0" containsString="0"/>
    </cacheField>
    <cacheField name="[Středisko].[Název střediska].[Název střediska]" caption="Název střediska" numFmtId="0" hierarchy="70" level="1">
      <sharedItems containsSemiMixedTypes="0" containsString="0"/>
    </cacheField>
    <cacheField name="[Zakázka].[Číslo zakázky].[Číslo zakázky]" caption="Číslo zakázky" numFmtId="0" hierarchy="86" level="1">
      <sharedItems containsSemiMixedTypes="0" containsString="0"/>
    </cacheField>
    <cacheField name="[Zdroj].[Hierarchie zdrojů].[Level 02]" caption="Level 02" numFmtId="0" hierarchy="88" level="1">
      <sharedItems containsSemiMixedTypes="0" containsString="0"/>
    </cacheField>
    <cacheField name="[Zdroj].[Hierarchie zdrojů].[Level 03]" caption="Level 03" numFmtId="0" hierarchy="88" level="2">
      <sharedItems containsSemiMixedTypes="0" containsString="0"/>
    </cacheField>
    <cacheField name="[Zdroj].[Hierarchie zdrojů].[Aktuální zdroj]" caption="Aktuální zdroj" propertyName="Aktuální zdroj" numFmtId="0" hierarchy="88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88" level="32767" memberPropertyField="1">
      <sharedItems containsSemiMixedTypes="0" containsString="0"/>
    </cacheField>
    <cacheField name="[Zdroj].[Hierarchie zdrojů].[Název zdroje]" caption="Název zdroje" propertyName="Název zdroje" numFmtId="0" hierarchy="88" level="32767" memberPropertyField="1">
      <sharedItems containsSemiMixedTypes="0" containsString="0"/>
    </cacheField>
    <cacheField name="[Zdroj].[Hierarchie zdrojů].[Popis zdroje]" caption="Popis zdroje" propertyName="Popis zdroje" numFmtId="0" hierarchy="88" level="32767" memberPropertyField="1">
      <sharedItems containsSemiMixedTypes="0" containsString="0"/>
    </cacheField>
  </cacheFields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20"/>
      </fieldsUsage>
    </cacheHierarchy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2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1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2" unbalanced="0">
      <fieldsUsage count="2">
        <fieldUsage x="-1"/>
        <fieldUsage x="18"/>
      </fieldsUsage>
    </cacheHierarchy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>
      <fieldsUsage count="2">
        <fieldUsage x="-1"/>
        <fieldUsage x="19"/>
      </fieldsUsage>
    </cacheHierarchy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2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23"/>
        <fieldUsage x="24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17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54323148145" backgroundQuery="1" createdVersion="5" refreshedVersion="6" minRefreshableVersion="3" recordCount="0" supportSubquery="1" supportAdvancedDrill="1" xr:uid="{00000000-000A-0000-FFFF-FFFF44000000}">
  <cacheSource type="external" connectionId="1"/>
  <cacheFields count="27">
    <cacheField name="[Učet].[Klasifikace účtů].[Třída účtu]" caption="Třída účtu" numFmtId="0" hierarchy="80" level="1">
      <sharedItems count="1">
        <s v="[Učet].[Klasifikace účtů].[Třída účtu].&amp;[6]" c="6"/>
      </sharedItems>
    </cacheField>
    <cacheField name="[Učet].[Klasifikace účtů].[Skupina účtu]" caption="Skupina účtu" numFmtId="0" hierarchy="80" level="2">
      <sharedItems count="3">
        <s v="[Učet].[Klasifikace účtů].[Třída účtu].&amp;[6].&amp;[60]" c="60"/>
        <s v="[Učet].[Klasifikace účtů].[Třída účtu].&amp;[6].&amp;[64]" c="64"/>
        <s v="[Učet].[Klasifikace účtů].[Třída účtu].&amp;[6].&amp;[66]" c="66"/>
      </sharedItems>
    </cacheField>
    <cacheField name="[Učet].[Klasifikace účtů].[Syntetika účtu]" caption="Syntetika účtu" numFmtId="0" hierarchy="80" level="3">
      <sharedItems count="6">
        <s v="[Učet].[Klasifikace účtů].[Třída účtu].&amp;[6].&amp;[60].&amp;[601]" c="601"/>
        <s v="[Učet].[Klasifikace účtů].[Třída účtu].&amp;[6].&amp;[60].&amp;[602]" c="602"/>
        <s v="[Učet].[Klasifikace účtů].[Třída účtu].&amp;[6].&amp;[60].&amp;[604]" c="604"/>
        <s v="[Učet].[Klasifikace účtů].[Třída účtu].&amp;[6].&amp;[64].&amp;[648]" c="648"/>
        <s v="[Učet].[Klasifikace účtů].[Třída účtu].&amp;[6].&amp;[66].&amp;[662]" c="662"/>
        <s v="[Učet].[Klasifikace účtů].[Třída účtu].&amp;[6].&amp;[66].&amp;[663]" c="663"/>
      </sharedItems>
    </cacheField>
    <cacheField name="[Učet].[Klasifikace účtů].[Účet]" caption="Účet" numFmtId="0" hierarchy="80" level="4" mappingCount="12">
      <sharedItems count="6">
        <s v="[Učet].[Klasifikace účtů].[Třída účtu].&amp;[6].&amp;[60].&amp;[601].&amp;[{A0128B2C-329B-4EAD-BF44-B69F71C24A5C}]" c="601000 - Tržby za vlastní výrobky" cp="12">
          <x/>
          <x/>
          <x/>
          <x/>
          <x/>
          <x/>
          <x/>
          <x/>
          <x/>
          <x/>
          <x/>
          <x/>
        </s>
        <s v="[Učet].[Klasifikace účtů].[Třída účtu].&amp;[6].&amp;[60].&amp;[602].&amp;[{4309B1BB-606A-478C-8A8F-B05B764D8444}]" c="602000 - Tržby z prodeje služeb" cp="12">
          <x/>
          <x v="1"/>
          <x v="1"/>
          <x/>
          <x/>
          <x v="1"/>
          <x/>
          <x v="1"/>
          <x/>
          <x/>
          <x v="1"/>
          <x/>
        </s>
        <s v="[Učet].[Klasifikace účtů].[Třída účtu].&amp;[6].&amp;[60].&amp;[604].&amp;[{2AD34715-2801-48F8-9CA1-203F36A9815C}]" c="604000 - Tržby za zboží" cp="12">
          <x/>
          <x v="2"/>
          <x v="2"/>
          <x/>
          <x/>
          <x v="2"/>
          <x/>
          <x v="2"/>
          <x/>
          <x/>
          <x v="2"/>
          <x/>
        </s>
        <s v="[Učet].[Klasifikace účtů].[Třída účtu].&amp;[6].&amp;[64].&amp;[648].&amp;[{34DF35B6-AD78-4B00-A82F-46002124BE7B}]" c="648000 - Ostatní provozní výnosy" cp="12">
          <x/>
          <x v="3"/>
          <x v="3"/>
          <x/>
          <x/>
          <x v="3"/>
          <x v="1"/>
          <x v="3"/>
          <x/>
          <x/>
          <x v="3"/>
          <x/>
        </s>
        <s v="[Učet].[Klasifikace účtů].[Třída účtu].&amp;[6].&amp;[66].&amp;[662].&amp;[{961E6041-69E6-4E9B-A97C-48D93B60B2CF}]" c="662000 - Úroky" cp="12">
          <x/>
          <x v="4"/>
          <x v="4"/>
          <x/>
          <x/>
          <x v="4"/>
          <x v="2"/>
          <x v="4"/>
          <x/>
          <x/>
          <x v="4"/>
          <x/>
        </s>
        <s v="[Učet].[Klasifikace účtů].[Třída účtu].&amp;[6].&amp;[66].&amp;[663].&amp;[{80D1B56E-5288-4E66-A6E8-096F8E159396}]" c="663000 - Kursové zisky" cp="12">
          <x/>
          <x v="5"/>
          <x v="5"/>
          <x/>
          <x/>
          <x v="5"/>
          <x v="2"/>
          <x v="5"/>
          <x/>
          <x/>
          <x v="5"/>
          <x/>
        </s>
      </sharedItems>
      <mpMap v="4"/>
      <mpMap v="5"/>
      <mpMap v="6"/>
      <mpMap v="7"/>
      <mpMap v="8"/>
      <mpMap v="9"/>
      <mpMap v="10"/>
      <mpMap v="11"/>
      <mpMap v="12"/>
      <mpMap v="13"/>
      <mpMap v="14"/>
      <mpMap v="15"/>
    </cacheField>
    <cacheField name="[Učet].[Klasifikace účtů].[Účet].[Analytika účtu]" caption="Analytika účtu" propertyName="Analytika účtu" numFmtId="0" hierarchy="80" level="4" memberPropertyField="1">
      <sharedItems count="1">
        <s v="000"/>
      </sharedItems>
    </cacheField>
    <cacheField name="[Učet].[Klasifikace účtů].[Účet].[Číslo a název účtu]" caption="Číslo a název účtu" propertyName="Číslo a název účtu" numFmtId="0" hierarchy="80" level="4" memberPropertyField="1">
      <sharedItems count="6">
        <s v="601000 - Tržby za vlastní výrobky"/>
        <s v="602000 - Tržby z prodeje služeb"/>
        <s v="604000 - Tržby za zboží"/>
        <s v="648000 - Ostatní provozní výnosy"/>
        <s v="662000 - Úroky"/>
        <s v="663000 - Kursové zisky"/>
      </sharedItems>
    </cacheField>
    <cacheField name="[Učet].[Klasifikace účtů].[Účet].[Číslo účtu]" caption="Číslo účtu" propertyName="Číslo účtu" numFmtId="0" hierarchy="80" level="4" memberPropertyField="1">
      <sharedItems count="6">
        <s v="601000"/>
        <s v="602000"/>
        <s v="604000"/>
        <s v="648000"/>
        <s v="662000"/>
        <s v="663000"/>
      </sharedItems>
    </cacheField>
    <cacheField name="[Učet].[Klasifikace účtů].[Účet].[Druh účtu]" caption="Druh účtu" propertyName="Druh účtu" numFmtId="0" hierarchy="80" level="4" memberPropertyField="1">
      <sharedItems count="1">
        <s v="Výsledkový"/>
      </sharedItems>
    </cacheField>
    <cacheField name="[Učet].[Klasifikace účtů].[Účet].[log_id]" caption="log_id" propertyName="log_id" numFmtId="0" hierarchy="80" level="4" memberPropertyField="1">
      <sharedItems containsSemiMixedTypes="0" containsString="0" containsNumber="1" containsInteger="1" minValue="6" maxValue="6" count="1">
        <n v="6"/>
      </sharedItems>
    </cacheField>
    <cacheField name="[Učet].[Klasifikace účtů].[Účet].[Název účtu]" caption="Název účtu" propertyName="Název účtu" numFmtId="0" hierarchy="80" level="4" memberPropertyField="1">
      <sharedItems count="6">
        <s v="Tržby za vlastní výrobky"/>
        <s v="Tržby z prodeje služeb"/>
        <s v="Tržby za zboží"/>
        <s v="Ostatní provozní výnosy"/>
        <s v="Úroky"/>
        <s v="Kursové zisky"/>
      </sharedItems>
    </cacheField>
    <cacheField name="[Učet].[Klasifikace účtů].[Účet].[Skupina účtu]" caption="Skupina účtu" propertyName="Skupina účtu" numFmtId="0" hierarchy="80" level="4" memberPropertyField="1">
      <sharedItems count="3">
        <s v="60"/>
        <s v="64"/>
        <s v="66"/>
      </sharedItems>
    </cacheField>
    <cacheField name="[Učet].[Klasifikace účtů].[Účet].[Syntetika účtu]" caption="Syntetika účtu" propertyName="Syntetika účtu" numFmtId="0" hierarchy="80" level="4" memberPropertyField="1">
      <sharedItems count="6">
        <s v="601"/>
        <s v="602"/>
        <s v="604"/>
        <s v="648"/>
        <s v="662"/>
        <s v="663"/>
      </sharedItems>
    </cacheField>
    <cacheField name="[Učet].[Klasifikace účtů].[Účet].[Třída účtu]" caption="Třída účtu" propertyName="Třída účtu" numFmtId="0" hierarchy="80" level="4" memberPropertyField="1">
      <sharedItems count="1">
        <s v="6"/>
      </sharedItems>
    </cacheField>
    <cacheField name="[Učet].[Klasifikace účtů].[Účet].[Typ účtu]" caption="Typ účtu" propertyName="Typ účtu" numFmtId="0" hierarchy="80" level="4" memberPropertyField="1">
      <sharedItems count="1">
        <s v="Daňový"/>
      </sharedItems>
    </cacheField>
    <cacheField name="[Učet].[Klasifikace účtů].[Účet].[ucet_dwh_guid]" caption="ucet_dwh_guid" propertyName="ucet_dwh_guid" numFmtId="0" hierarchy="80" level="4" memberPropertyField="1">
      <sharedItems count="6">
        <s v="{12EBAC86-00A3-4FC8-AA3C-2202EB0FF485}"/>
        <s v="{0FC582B8-DEB5-4B71-87F9-194C72E31941}"/>
        <s v="{9EC216F8-F581-4D5B-AF24-DBBF49C12F72}"/>
        <s v="{BFF683CB-8E62-46BD-8305-A63F0E5FEE46}"/>
        <s v="{633C239F-5F58-4D84-A4C6-A04B5C1C0810}"/>
        <s v="{F4B7583D-F38A-44FD-987C-D2843E7E45BF}"/>
      </sharedItems>
    </cacheField>
    <cacheField name="[Učet].[Klasifikace účtů].[Účet].[zdroj_id]" caption="zdroj_id" propertyName="zdroj_id" numFmtId="0" hierarchy="80" level="4" memberPropertyField="1">
      <sharedItems containsSemiMixedTypes="0" containsString="0" containsNumber="1" containsInteger="1" minValue="2" maxValue="2" count="1">
        <n v="2"/>
      </sharedItems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Measures].[Částka dle strany]" caption="Částka dle strany" numFmtId="0" hierarchy="133" level="32767"/>
    <cacheField name="[Činnost].[Název činnosti].[Název činnosti]" caption="Název činnosti" numFmtId="0" hierarchy="12" level="1">
      <sharedItems containsSemiMixedTypes="0" containsString="0"/>
    </cacheField>
    <cacheField name="[Středisko].[Název střediska].[Název střediska]" caption="Název střediska" numFmtId="0" hierarchy="70" level="1">
      <sharedItems containsSemiMixedTypes="0" containsString="0"/>
    </cacheField>
    <cacheField name="[Zakázka].[Číslo zakázky].[Číslo zakázky]" caption="Číslo zakázky" numFmtId="0" hierarchy="86" level="1">
      <sharedItems containsSemiMixedTypes="0" containsString="0"/>
    </cacheField>
    <cacheField name="[Zdroj].[Hierarchie zdrojů].[Level 02]" caption="Level 02" numFmtId="0" hierarchy="88" level="1">
      <sharedItems containsSemiMixedTypes="0" containsString="0"/>
    </cacheField>
    <cacheField name="[Zdroj].[Hierarchie zdrojů].[Level 03]" caption="Level 03" numFmtId="0" hierarchy="88" level="2">
      <sharedItems containsSemiMixedTypes="0" containsString="0"/>
    </cacheField>
    <cacheField name="[Zdroj].[Hierarchie zdrojů].[Aktuální zdroj]" caption="Aktuální zdroj" propertyName="Aktuální zdroj" numFmtId="0" hierarchy="88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88" level="32767" memberPropertyField="1">
      <sharedItems containsSemiMixedTypes="0" containsString="0"/>
    </cacheField>
    <cacheField name="[Zdroj].[Hierarchie zdrojů].[Název zdroje]" caption="Název zdroje" propertyName="Název zdroje" numFmtId="0" hierarchy="88" level="32767" memberPropertyField="1">
      <sharedItems containsSemiMixedTypes="0" containsString="0"/>
    </cacheField>
    <cacheField name="[Zdroj].[Hierarchie zdrojů].[Popis zdroje]" caption="Popis zdroje" propertyName="Popis zdroje" numFmtId="0" hierarchy="88" level="32767" memberPropertyField="1">
      <sharedItems containsSemiMixedTypes="0" containsString="0"/>
    </cacheField>
  </cacheFields>
  <cacheHierarchies count="141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18"/>
      </fieldsUsage>
    </cacheHierarchy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19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0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21"/>
        <fieldUsage x="22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17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Výsledovka KT Přehled dle M-R kumulovaně" cacheId="11" applyNumberFormats="0" applyBorderFormats="0" applyFontFormats="0" applyPatternFormats="0" applyAlignmentFormats="0" applyWidthHeightFormats="1" dataCaption="Hodnoty" updatedVersion="6" minRefreshableVersion="3" useAutoFormatting="1" subtotalHiddenItems="1" rowGrandTotals="0" itemPrintTitles="1" createdVersion="5" indent="0" outline="1" outlineData="1" multipleFieldFilters="0" chartFormat="3" fieldListSortAscending="1">
  <location ref="D65:H79" firstHeaderRow="1" firstDataRow="2" firstDataCol="1" rowPageCount="2" colPageCount="1"/>
  <pivotFields count="30">
    <pivotField axis="axisRow" allDrilled="1" showAll="0" dataSourceSort="1" defaultAttributeDrillState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Col" allDrilled="1" showAll="0" dataSourceSort="1" defaultAttributeDrillState="1">
      <items count="5">
        <item s="1" x="0"/>
        <item s="1" x="1"/>
        <item s="1" x="2"/>
        <item s="1" x="3"/>
        <item t="default"/>
      </items>
    </pivotField>
    <pivotField dataField="1" showAll="0"/>
    <pivotField allDrilled="1" showAll="0" dataSourceSort="1"/>
    <pivotField showAll="0" dataSourceSort="1"/>
    <pivotField showAll="0" dataSourceSort="1"/>
    <pivotField showAll="0" dataSourceSort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/>
    <pivotField showAll="0" dataSourceSort="1"/>
    <pivotField showAll="0" dataSourceSort="1" showPropTip="1"/>
    <pivotField showAll="0" dataSourceSort="1" showPropTip="1"/>
    <pivotField showAll="0" dataSourceSort="1" showPropTip="1"/>
    <pivotField showAll="0" dataSourceSort="1" showPropTip="1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1"/>
  </colFields>
  <colItems count="4">
    <i>
      <x/>
    </i>
    <i>
      <x v="1"/>
    </i>
    <i>
      <x v="2"/>
    </i>
    <i t="grand">
      <x/>
    </i>
  </colItems>
  <pageFields count="2">
    <pageField fld="19" hier="9" name="[Atributy účetního deníku].[Účetní uzávěrka].&amp;[Ne]" cap="Ne"/>
    <pageField fld="20" hier="79" name="[Učet].[Druh účtu].&amp;[Výsledkový]" cap="Výsledkový"/>
  </pageFields>
  <dataFields count="1">
    <dataField name="Částka dle strany Kumulovaně" fld="2" showDataAs="runTotal" baseField="0" baseItem="3"/>
  </dataFields>
  <chartFormats count="4"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Hierarchies count="141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 multipleItemSelectionAllowed="1">
      <mps count="12">
        <mp field="7"/>
        <mp field="8"/>
        <mp field="9"/>
        <mp field="10"/>
        <mp field="11"/>
        <mp field="12"/>
        <mp field="13"/>
        <mp field="14"/>
        <mp field="15"/>
        <mp field="16"/>
        <mp field="17"/>
        <mp field="18"/>
      </mps>
      <members count="2" level="1">
        <member name="[Učet].[Klasifikace účtů].[Třída účtu].&amp;[5]"/>
        <member name="[Učet].[Klasifikace účtů].[Třída účtu].&amp;[6]"/>
      </members>
    </pivotHierarchy>
    <pivotHierarchy/>
    <pivotHierarchy/>
    <pivotHierarchy/>
    <pivotHierarchy/>
    <pivotHierarchy/>
    <pivotHierarchy multipleItemSelectionAllowed="1"/>
    <pivotHierarchy/>
    <pivotHierarchy multipleItemSelectionAllowed="1">
      <mps count="4">
        <mp field="26"/>
        <mp field="27"/>
        <mp field="28"/>
        <mp field="2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26"/>
  </rowHierarchiesUsage>
  <colHierarchiesUsage count="1">
    <colHierarchyUsage hierarchyUsage="29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Výsledovka KT Přehled dle M-R" cacheId="1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compact="0" compactData="0" gridDropZones="1" multipleFieldFilters="0" chartFormat="116" fieldListSortAscending="1">
  <location ref="D15:P79" firstHeaderRow="1" firstDataRow="3" firstDataCol="1" rowPageCount="6" colPageCount="1"/>
  <pivotFields count="57">
    <pivotField compact="0" allDrilled="1" outline="0" showAll="0" dataSourceSort="1">
      <items count="3">
        <item n="Náklady" c="1" x="0"/>
        <item n="Výnosy" x="1"/>
        <item t="default"/>
      </items>
    </pivotField>
    <pivotField compact="0" outline="0" showAll="0" dataSourceSort="1"/>
    <pivotField compact="0" outline="0" showAll="0" dataSourceSort="1"/>
    <pivotField compact="0" outline="0" showAll="0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axis="axisPage" compact="0" allDrilled="1" outline="0" showAll="0" dataSourceSort="1" defaultAttributeDrillState="1">
      <items count="1">
        <item t="default"/>
      </items>
    </pivotField>
    <pivotField compact="0" allDrilled="1" outline="0" showAll="0" dataSourceSort="1" defaultAttributeDrillState="1"/>
    <pivotField dataField="1" compact="0" outline="0" showAll="0"/>
    <pivotField axis="axisCol" compact="0" allDrilled="1" outline="0" showAll="0" dataSourceSort="1">
      <items count="5">
        <item s="1" c="1" x="0"/>
        <item s="1" c="1" x="1"/>
        <item s="1" c="1" x="2"/>
        <item s="1" x="3"/>
        <item t="default"/>
      </items>
    </pivotField>
    <pivotField axis="axisCol" hiddenLevel="1" compact="0" outline="0" showAll="0" dataSourceSort="1">
      <items count="1">
        <item t="default"/>
      </items>
    </pivotField>
    <pivotField axis="axisCol" compact="0" allDrilled="1" outline="0" showAll="0" dataSourceSort="1">
      <items count="1">
        <item t="default"/>
      </items>
    </pivotField>
    <pivotField axis="axisCol" compact="0" outline="0" showAll="0" dataSourceSort="1">
      <items count="1">
        <item t="default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dataField="1" compact="0" outline="0" showAll="0"/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axis="axisRow" compact="0" allDrilled="1" outline="0" showAll="0" dataSourceSort="1" defaultAttributeDrillState="1">
      <items count="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dataField="1" compact="0" outline="0" showAll="0"/>
    <pivotField compact="0" allDrilled="1" outline="0" showAll="0" dataSourceSort="1" defaultAttributeDrillState="1"/>
  </pivotFields>
  <rowFields count="1">
    <field x="54"/>
  </rowFields>
  <rowItems count="6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 t="grand">
      <x/>
    </i>
  </rowItems>
  <colFields count="2">
    <field x="19"/>
    <field x="-2"/>
  </colFields>
  <colItems count="12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 t="grand">
      <x/>
    </i>
    <i t="grand" i="1">
      <x/>
    </i>
    <i t="grand" i="2">
      <x/>
    </i>
  </colItems>
  <pageFields count="6">
    <pageField fld="16" hier="9" name="[Atributy účetního deníku].[Účetní uzávěrka].&amp;[Ne]" cap="Ne"/>
    <pageField fld="44" hier="0" name="[Atributy účetního deníku].[Agenda].[All]" cap="All"/>
    <pageField fld="45" hier="12" name="[Činnost].[Název činnosti].[All]" cap="All"/>
    <pageField fld="46" hier="70" name="[Středisko].[Název střediska].[All]" cap="All"/>
    <pageField fld="47" hier="86" name="[Zakázka].[Číslo zakázky].[All]" cap="All"/>
    <pageField fld="48" hier="88" name="[Zdroj].[Hierarchie zdrojů].[All]" cap="All"/>
  </pageFields>
  <dataFields count="3">
    <dataField fld="55" baseField="54" baseItem="0" numFmtId="6"/>
    <dataField fld="43" baseField="20" baseItem="0" numFmtId="6"/>
    <dataField fld="18" baseField="54" baseItem="1" numFmtId="6"/>
  </dataFields>
  <chartFormats count="2">
    <chartFormat chart="111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11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141"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0"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  <mp field="42"/>
      </mps>
    </pivotHierarchy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 multipleItemSelectionAllowed="1">
      <mps count="12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</mps>
    </pivotHierarchy>
    <pivotHierarchy/>
    <pivotHierarchy/>
    <pivotHierarchy multipleItemSelectionAllowed="1"/>
    <pivotHierarchy multipleItemSelectionAllowed="1">
      <members count="1" level="1">
        <member name="[Učet].[Třída účtu].&amp;[2]"/>
      </members>
    </pivotHierarchy>
    <pivotHierarchy/>
    <pivotHierarchy multipleItemSelectionAllowed="1"/>
    <pivotHierarchy/>
    <pivotHierarchy multipleItemSelectionAllowed="1">
      <mps count="4">
        <mp field="50"/>
        <mp field="51"/>
        <mp field="52"/>
        <mp field="53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77"/>
  </rowHierarchiesUsage>
  <colHierarchiesUsage count="2">
    <colHierarchyUsage hierarchyUsage="24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Výsledovka KT Přehled dle M-R" cacheId="5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outline="1" outlineData="1" multipleFieldFilters="0" chartFormat="119" fieldListSortAscending="1">
  <location ref="D33:G43" firstHeaderRow="1" firstDataRow="2" firstDataCol="1" rowPageCount="7" colPageCount="1"/>
  <pivotFields count="55">
    <pivotField axis="axisPage" allDrilled="1" showAll="0" dataSourceSort="1">
      <items count="3">
        <item n="Náklady" c="1" x="0"/>
        <item n="Výnosy" x="1"/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  <pivotField axis="axisRow" allDrilled="1" showAll="0" dataSourceSort="1">
      <items count="5">
        <item c="1" x="0"/>
        <item c="1" x="1"/>
        <item c="1" x="2"/>
        <item c="1" x="3"/>
        <item t="default"/>
      </items>
    </pivotField>
    <pivotField axis="axisRow" hiddenLevel="1" allDrilled="1" showAll="0" dataSourceSort="1">
      <items count="5">
        <item c="1" x="0"/>
        <item c="1" x="1"/>
        <item c="1" x="2"/>
        <item c="1" x="3"/>
        <item t="default"/>
      </items>
    </pivotField>
    <pivotField axis="axisRow" allDrilled="1" showAll="0" dataSourceSort="1">
      <items count="5">
        <item c="1" x="0"/>
        <item c="1" x="1"/>
        <item c="1" x="2"/>
        <item c="1" x="3"/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dataField="1" showAll="0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Col" allDrilled="1" showAll="0" dataSourceSort="1" defaultAttributeDrillState="1">
      <items count="3">
        <item x="0"/>
        <item x="1"/>
        <item t="default"/>
      </items>
    </pivotField>
    <pivotField allDrilled="1" showAll="0" dataSourceSort="1" defaultAttributeDrillState="1"/>
  </pivotFields>
  <rowFields count="2">
    <field x="18"/>
    <field x="20"/>
  </rowFields>
  <rowItems count="9">
    <i>
      <x/>
    </i>
    <i r="1">
      <x/>
    </i>
    <i>
      <x v="1"/>
    </i>
    <i r="1">
      <x v="1"/>
    </i>
    <i>
      <x v="2"/>
    </i>
    <i r="1">
      <x v="2"/>
    </i>
    <i>
      <x v="3"/>
    </i>
    <i r="1">
      <x v="3"/>
    </i>
    <i t="grand">
      <x/>
    </i>
  </rowItems>
  <colFields count="1">
    <field x="53"/>
  </colFields>
  <colItems count="3">
    <i>
      <x/>
    </i>
    <i>
      <x v="1"/>
    </i>
    <i t="grand">
      <x/>
    </i>
  </colItems>
  <pageFields count="7">
    <pageField fld="16" hier="9" name="[Atributy účetního deníku].[Účetní uzávěrka].&amp;[Ne]" cap="Ne"/>
    <pageField fld="43" hier="0" name="[Atributy účetního deníku].[Agenda].&amp;[Banka]" cap="Banka"/>
    <pageField fld="0" hier="80" name="[Učet].[Klasifikace účtů].[Třída účtu].&amp;[5].&amp;[55].&amp;[551]" cap="551"/>
    <pageField fld="44" hier="12" name="[Činnost].[Název činnosti].[All]" cap="All"/>
    <pageField fld="45" hier="70" name="[Středisko].[Název střediska].[All]" cap="All"/>
    <pageField fld="46" hier="86" name="[Zakázka].[Číslo zakázky].[All]" cap="All"/>
    <pageField fld="47" hier="88" name="[Zdroj].[Hierarchie zdrojů].[All]" cap="All"/>
  </pageFields>
  <dataFields count="1">
    <dataField fld="42" baseField="0" baseItem="0"/>
  </dataFields>
  <chartFormats count="4">
    <chartFormat chart="11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5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5" format="6" series="1">
      <pivotArea type="data" outline="0" fieldPosition="0">
        <references count="2">
          <reference field="4294967294" count="1" selected="0">
            <x v="0"/>
          </reference>
          <reference field="53" count="1" selected="0">
            <x v="0"/>
          </reference>
        </references>
      </pivotArea>
    </chartFormat>
    <chartFormat chart="115" format="7" series="1">
      <pivotArea type="data" outline="0" fieldPosition="0">
        <references count="2">
          <reference field="4294967294" count="1" selected="0">
            <x v="0"/>
          </reference>
          <reference field="53" count="1" selected="0">
            <x v="1"/>
          </reference>
        </references>
      </pivotArea>
    </chartFormat>
  </chartFormats>
  <pivotHierarchies count="141">
    <pivotHierarchy multipleItemSelectionAllowed="1">
      <members count="10" level="1">
        <member name="[Atributy účetního deníku].[Agenda].&amp;[Banka]"/>
        <member name="[Atributy účetního deníku].[Agenda].&amp;[Pokladna]"/>
        <member name="[Atributy účetního deníku].[Agenda].&amp;[Vydané faktury]"/>
        <member name="[Atributy účetního deníku].[Agenda].&amp;[Interní doklady]"/>
        <member name="[Atributy účetního deníku].[Agenda].&amp;[Ostatní závazky]"/>
        <member name="[Atributy účetního deníku].[Agenda].&amp;[Přijaté faktury]"/>
        <member name="[Atributy účetního deníku].[Agenda].[All].UNKNOWNMEMBER"/>
        <member name="[Atributy účetního deníku].[Agenda].&amp;[Dlouhodobý majetek]"/>
        <member name="[Atributy účetního deníku].[Agenda].&amp;[Leasingový majetek]"/>
        <member name="[Atributy účetního deníku].[Agenda].&amp;[Ostatní pohledávky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0"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</mps>
    </pivotHierarchy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 multipleItemSelectionAllowed="1">
      <mps count="12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</mps>
      <members count="1" level="3">
        <member name="[Učet].[Klasifikace účtů].[Třída účtu].&amp;[5].&amp;[55].&amp;[551]"/>
      </members>
    </pivotHierarchy>
    <pivotHierarchy/>
    <pivotHierarchy/>
    <pivotHierarchy multipleItemSelectionAllowed="1"/>
    <pivotHierarchy multipleItemSelectionAllowed="1">
      <members count="1" level="1">
        <member name="[Učet].[Třída účtu].&amp;[2]"/>
      </members>
    </pivotHierarchy>
    <pivotHierarchy/>
    <pivotHierarchy multipleItemSelectionAllowed="1"/>
    <pivotHierarchy/>
    <pivotHierarchy multipleItemSelectionAllowed="1">
      <mps count="4">
        <mp field="49"/>
        <mp field="50"/>
        <mp field="51"/>
        <mp field="52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24"/>
  </rowHierarchiesUsage>
  <colHierarchiesUsage count="1">
    <colHierarchyUsage hierarchyUsage="77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Výsledovka KT Přehled dle M-R" cacheId="0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compact="0" compactData="0" gridDropZones="1" multipleFieldFilters="0" chartFormat="120" fieldListSortAscending="1">
  <location ref="D18:H20" firstHeaderRow="2" firstDataRow="2" firstDataCol="4" rowPageCount="9" colPageCount="1"/>
  <pivotFields count="58">
    <pivotField axis="axisPage" compact="0" allDrilled="1" outline="0" showAll="0" dataSourceSort="1">
      <items count="3">
        <item n="Náklady" c="1" x="0"/>
        <item n="Výnosy" x="1"/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>
      <items count="1">
        <item t="default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dataField="1" compact="0" outline="0" showAll="0"/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axis="axisRow" compact="0" allDrilled="1" outline="0" showAll="0" dataSourceSort="1" defaultSubtotal="0" defaultAttributeDrillState="1">
      <items count="8">
        <item x="0"/>
        <item x="1"/>
        <item x="2"/>
        <item x="3"/>
        <item x="4"/>
        <item x="5"/>
        <item x="6"/>
        <item x="7"/>
      </items>
    </pivotField>
    <pivotField axis="axisRow" compact="0" allDrilled="1" outline="0" showAll="0" dataSourceSort="1" defaultAttributeDrillState="1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axis="axisRow" compact="0" allDrilled="1" outline="0" showAll="0" dataSourceSort="1" defaultSubtotal="0" defaultAttributeDrillState="1">
      <items count="2">
        <item x="0"/>
        <item x="1"/>
      </items>
    </pivotField>
    <pivotField name="Syntetika protiúčtu" axis="axisRow" compact="0" allDrilled="1" outline="0" showAll="0" dataSourceSort="1" defaultAttributeDrillState="1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compact="0" allDrilled="1" outline="0" showAll="0" dataSourceSort="1" defaultAttributeDrillState="1"/>
  </pivotFields>
  <rowFields count="4">
    <field x="52"/>
    <field x="53"/>
    <field x="54"/>
    <field x="55"/>
  </rowFields>
  <pageFields count="9">
    <pageField fld="16" hier="9" name="[Atributy účetního deníku].[Účetní uzávěrka].&amp;[Ne]" cap="Ne"/>
    <pageField fld="56" hier="87" name="[Zdroj].[Aktuální zdroj].&amp;[Aktuální]" cap="Aktuální"/>
    <pageField fld="42" hier="0" name="[Atributy účetního deníku].[Agenda].[All]" cap="All"/>
    <pageField fld="0" hier="80" name="[Učet].[Klasifikace účtů].[All]" cap="All"/>
    <pageField fld="43" hier="12" name="[Činnost].[Název činnosti].[All]" cap="All"/>
    <pageField fld="44" hier="70" name="[Středisko].[Název střediska].[All]" cap="All"/>
    <pageField fld="45" hier="86" name="[Zakázka].[Číslo zakázky].[All]" cap="All"/>
    <pageField fld="46" hier="88" name="[Zdroj].[Hierarchie zdrojů].[All]" cap="All"/>
    <pageField fld="17" hier="24" name="[Datum zaúčtování].[Kalendářní].[All]" cap="All"/>
  </pageFields>
  <dataFields count="1">
    <dataField fld="41" baseField="55" baseItem="50" numFmtId="8"/>
  </dataFields>
  <chartFormats count="3">
    <chartFormat chart="11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5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9" format="7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41"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0"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</mps>
    </pivotHierarchy>
    <pivotHierarchy/>
    <pivotHierarchy/>
    <pivotHierarchy/>
    <pivotHierarchy/>
    <pivotHierarchy multipleItemSelectionAllowed="1">
      <members count="1" level="1">
        <member name="[Datum zaúčtování].[Rok].&amp;[2019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 multipleItemSelectionAllowed="1">
      <mps count="12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</mps>
    </pivotHierarchy>
    <pivotHierarchy/>
    <pivotHierarchy/>
    <pivotHierarchy multipleItemSelectionAllowed="1"/>
    <pivotHierarchy multipleItemSelectionAllowed="1"/>
    <pivotHierarchy/>
    <pivotHierarchy multipleItemSelectionAllowed="1"/>
    <pivotHierarchy/>
    <pivotHierarchy multipleItemSelectionAllowed="1">
      <mps count="4">
        <mp field="48"/>
        <mp field="49"/>
        <mp field="50"/>
        <mp field="51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4">
    <rowHierarchyUsage hierarchyUsage="84"/>
    <rowHierarchyUsage hierarchyUsage="83"/>
    <rowHierarchyUsage hierarchyUsage="7"/>
    <rowHierarchyUsage hierarchyUsage="6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Výsledovka KT Přehled dle M-R" cacheId="9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5" indent="0" outline="1" outlineData="1" multipleFieldFilters="0" chartFormat="27" fieldListSortAscending="1">
  <location ref="D44:N60" firstHeaderRow="1" firstDataRow="3" firstDataCol="1" rowPageCount="1" colPageCount="1"/>
  <pivotFields count="29">
    <pivotField dataField="1" showAll="0"/>
    <pivotField axis="axisCol" allDrilled="1" showAll="0" dataSourceSort="1">
      <items count="3">
        <item n="Náklady" s="1" c="1" x="0"/>
        <item n="Výnosy" s="1" c="1" x="1"/>
        <item t="default"/>
      </items>
    </pivotField>
    <pivotField axis="axisCol" showAll="0" dataSourceSort="1">
      <items count="1">
        <item t="default"/>
      </items>
    </pivotField>
    <pivotField axis="axisCol" showAll="0" dataSourceSort="1">
      <items count="1"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Col" allDrilled="1" showAll="0" dataSourceSort="1" defaultAttributeDrillState="1">
      <items count="5">
        <item s="1" x="0"/>
        <item s="1" x="1"/>
        <item s="1" x="2"/>
        <item s="1" x="3"/>
        <item t="default"/>
      </items>
    </pivotField>
    <pivotField axis="axisRow" allDrilled="1" showAll="0" dataSourceSort="1" defaultAttributeDrillState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/>
    <pivotField showAll="0" dataSourceSort="1"/>
    <pivotField showAll="0" dataSourceSort="1" showPropTip="1"/>
    <pivotField showAll="0" dataSourceSort="1" showPropTip="1"/>
    <pivotField showAll="0" dataSourceSort="1" showPropTip="1"/>
    <pivotField showAll="0" dataSourceSort="1" showPropTip="1"/>
  </pivotFields>
  <rowFields count="1">
    <field x="18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2">
    <field x="17"/>
    <field x="1"/>
  </colFields>
  <colItems count="10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 t="grand">
      <x/>
    </i>
  </colItems>
  <pageFields count="1">
    <pageField fld="19" hier="9" name="[Atributy účetního deníku].[Účetní uzávěrka].&amp;[Ne]" cap="Ne"/>
  </pageFields>
  <dataFields count="1">
    <dataField fld="0" baseField="0" baseItem="0"/>
  </dataFields>
  <conditionalFormats count="1">
    <conditionalFormat scope="field" priority="1">
      <pivotAreas count="1">
        <pivotArea outline="0" collapsedLevelsAreSubtotals="1" fieldPosition="0">
          <references count="3">
            <reference field="4294967294" count="1" selected="0">
              <x v="0"/>
            </reference>
            <reference field="17" count="0" selected="0" defaultSubtotal="1"/>
            <reference field="18" count="0" selected="0"/>
          </references>
        </pivotArea>
      </pivotAreas>
    </conditionalFormat>
  </conditionalFormats>
  <chartFormats count="8">
    <chartFormat chart="2" format="20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0"/>
          </reference>
        </references>
      </pivotArea>
    </chartFormat>
    <chartFormat chart="2" format="21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0"/>
          </reference>
        </references>
      </pivotArea>
    </chartFormat>
    <chartFormat chart="2" format="26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3"/>
          </reference>
        </references>
      </pivotArea>
    </chartFormat>
    <chartFormat chart="2" format="27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3"/>
          </reference>
        </references>
      </pivotArea>
    </chartFormat>
    <chartFormat chart="2" format="28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1"/>
          </reference>
        </references>
      </pivotArea>
    </chartFormat>
    <chartFormat chart="2" format="29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1"/>
          </reference>
        </references>
      </pivotArea>
    </chartFormat>
    <chartFormat chart="2" format="30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2"/>
          </reference>
        </references>
      </pivotArea>
    </chartFormat>
    <chartFormat chart="2" format="31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2"/>
          </reference>
        </references>
      </pivotArea>
    </chartFormat>
  </chartFormats>
  <pivotHierarchies count="141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>
      <mps count="12"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16"/>
      </mps>
    </pivotHierarchy>
    <pivotHierarchy/>
    <pivotHierarchy/>
    <pivotHierarchy/>
    <pivotHierarchy/>
    <pivotHierarchy/>
    <pivotHierarchy multipleItemSelectionAllowed="1"/>
    <pivotHierarchy/>
    <pivotHierarchy multipleItemSelectionAllowed="1">
      <mps count="4">
        <mp field="25"/>
        <mp field="26"/>
        <mp field="27"/>
        <mp field="28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26"/>
  </rowHierarchiesUsage>
  <colHierarchiesUsage count="2">
    <colHierarchyUsage hierarchyUsage="29"/>
    <colHierarchyUsage hierarchyUsage="8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2000000}" name="Výsledovka KT Přehled dle roků" cacheId="10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5" indent="0" outline="1" outlineData="1" multipleFieldFilters="0" chartFormat="7" fieldListSortAscending="1">
  <location ref="D85:G90" firstHeaderRow="1" firstDataRow="2" firstDataCol="1" rowPageCount="1" colPageCount="1"/>
  <pivotFields count="52">
    <pivotField dataField="1" showAll="0"/>
    <pivotField axis="axisCol" allDrilled="1" showAll="0" dataSourceSort="1">
      <items count="3">
        <item n="Náklady" s="1" c="1" x="0"/>
        <item n="Výnosy" s="1" c="1" x="1"/>
        <item t="default"/>
      </items>
    </pivotField>
    <pivotField axis="axisCol" showAll="0" dataSourceSort="1">
      <items count="1">
        <item t="default"/>
      </items>
    </pivotField>
    <pivotField axis="axisCol" showAll="0" dataSourceSort="1">
      <items count="1"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allDrilled="1" showAll="0" dataSourceSort="1">
      <items count="4">
        <item c="1" x="0"/>
        <item c="1" x="1"/>
        <item c="1" x="2"/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/>
    <pivotField showAll="0" dataSourceSort="1"/>
    <pivotField showAll="0" dataSourceSort="1" showPropTip="1"/>
    <pivotField showAll="0" dataSourceSort="1" showPropTip="1"/>
    <pivotField showAll="0" dataSourceSort="1" showPropTip="1"/>
    <pivotField showAll="0" dataSourceSort="1" showPropTip="1"/>
  </pivotFields>
  <rowFields count="1">
    <field x="17"/>
  </rowFields>
  <rowItems count="4">
    <i>
      <x/>
    </i>
    <i>
      <x v="1"/>
    </i>
    <i>
      <x v="2"/>
    </i>
    <i t="grand">
      <x/>
    </i>
  </rowItems>
  <colFields count="1">
    <field x="1"/>
  </colFields>
  <colItems count="3">
    <i>
      <x/>
    </i>
    <i>
      <x v="1"/>
    </i>
    <i t="grand">
      <x/>
    </i>
  </colItems>
  <pageFields count="1">
    <pageField fld="41" hier="9" name="[Atributy účetního deníku].[Účetní uzávěrka].&amp;[Ne]" cap="Ne"/>
  </pageFields>
  <dataFields count="1">
    <dataField fld="0" baseField="0" baseItem="0"/>
  </dataFields>
  <chartFormats count="3"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Hierarchies count="141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0"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</mps>
    </pivotHierarchy>
    <pivotHierarchy/>
    <pivotHierarchy/>
    <pivotHierarchy/>
    <pivotHierarchy/>
    <pivotHierarchy multipleItemSelectionAllowed="1">
      <members count="4" level="1">
        <member name="[Datum zaúčtování].[Rok].&amp;[2018]"/>
        <member name="[Datum zaúčtování].[Rok].&amp;[2019]"/>
        <member name="[Datum zaúčtování].[Rok].&amp;[2020]"/>
        <member name="[Datum zaúčtování].[Rok].[All].UNKNOWNMEMBER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 multipleItemSelectionAllowed="1">
      <mps count="12"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16"/>
      </mps>
    </pivotHierarchy>
    <pivotHierarchy/>
    <pivotHierarchy/>
    <pivotHierarchy/>
    <pivotHierarchy/>
    <pivotHierarchy/>
    <pivotHierarchy multipleItemSelectionAllowed="1"/>
    <pivotHierarchy/>
    <pivotHierarchy multipleItemSelectionAllowed="1">
      <mps count="4">
        <mp field="48"/>
        <mp field="49"/>
        <mp field="50"/>
        <mp field="51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24"/>
  </rowHierarchiesUsage>
  <colHierarchiesUsage count="1">
    <colHierarchyUsage hierarchyUsage="8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Výsledovka KT Přehled dle M-R" cacheId="7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outline="1" outlineData="1" multipleFieldFilters="0" chartFormat="106" fieldListSortAscending="1">
  <location ref="D44:E62" firstHeaderRow="1" firstDataRow="1" firstDataCol="1" rowPageCount="2" colPageCount="1"/>
  <pivotFields count="29">
    <pivotField allDrilled="1" showAll="0" dataSourceSort="1">
      <items count="3">
        <item n="Náklady" s="1" c="1" x="0"/>
        <item n="Výnosy" x="1"/>
        <item t="default"/>
      </items>
    </pivotField>
    <pivotField showAll="0" dataSourceSort="1"/>
    <pivotField showAll="0" dataSourceSort="1"/>
    <pivotField showAll="0" sortType="descending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dataField="1" showAll="0"/>
    <pivotField axis="axisRow" allDrilled="1" showAll="0" sortType="ascending" defaultAttributeDrillState="1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/>
    <pivotField showAll="0" dataSourceSort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</pivotFields>
  <rowFields count="1">
    <field x="18"/>
  </rowFields>
  <rowItems count="18">
    <i>
      <x v="3"/>
    </i>
    <i>
      <x v="9"/>
    </i>
    <i>
      <x v="8"/>
    </i>
    <i>
      <x/>
    </i>
    <i>
      <x v="10"/>
    </i>
    <i>
      <x v="7"/>
    </i>
    <i>
      <x v="2"/>
    </i>
    <i>
      <x v="4"/>
    </i>
    <i>
      <x v="13"/>
    </i>
    <i>
      <x v="15"/>
    </i>
    <i>
      <x v="5"/>
    </i>
    <i>
      <x v="11"/>
    </i>
    <i>
      <x v="1"/>
    </i>
    <i>
      <x v="6"/>
    </i>
    <i>
      <x v="16"/>
    </i>
    <i>
      <x v="12"/>
    </i>
    <i>
      <x v="14"/>
    </i>
    <i t="grand">
      <x/>
    </i>
  </rowItems>
  <colItems count="1">
    <i/>
  </colItems>
  <pageFields count="2">
    <pageField fld="16" hier="9" name="[Atributy účetního deníku].[Účetní uzávěrka].&amp;[Ne]" cap="Ne"/>
    <pageField fld="19" hier="84" name="[Učet].[Třída účtu].&amp;[5]" cap="5"/>
  </pageFields>
  <dataFields count="1">
    <dataField fld="17" baseField="0" baseItem="0"/>
  </dataFields>
  <chartFormats count="1">
    <chartFormat chart="96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41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 multipleItemSelectionAllowed="1">
      <mps count="12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</mps>
    </pivotHierarchy>
    <pivotHierarchy/>
    <pivotHierarchy/>
    <pivotHierarchy/>
    <pivotHierarchy/>
    <pivotHierarchy/>
    <pivotHierarchy multipleItemSelectionAllowed="1"/>
    <pivotHierarchy/>
    <pivotHierarchy multipleItemSelectionAllowed="1">
      <mps count="4">
        <mp field="25"/>
        <mp field="26"/>
        <mp field="27"/>
        <mp field="28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7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Výsledovka KT Přehled dle M-R kumulovaně" cacheId="8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5" indent="0" outline="1" outlineData="1" multipleFieldFilters="0" chartFormat="14" fieldListSortAscending="1">
  <location ref="G44:H51" firstHeaderRow="1" firstDataRow="1" firstDataCol="1" rowPageCount="1" colPageCount="1"/>
  <pivotFields count="27">
    <pivotField axis="axisRow" hiddenLevel="1" allDrilled="1" showAll="0" dataSourceSort="1">
      <items count="2">
        <item n="Výnosy" s="1" c="1" x="0"/>
        <item t="default"/>
      </items>
    </pivotField>
    <pivotField axis="axisRow" hiddenLevel="1" allDrilled="1" showAll="0" dataSourceSort="1">
      <items count="4">
        <item c="1" x="0"/>
        <item c="1" x="1"/>
        <item c="1" x="2"/>
        <item t="default"/>
      </items>
    </pivotField>
    <pivotField axis="axisRow" hiddenLevel="1" allDrilled="1" showAll="0" dataSourceSort="1">
      <items count="7">
        <item c="1" x="0"/>
        <item c="1" x="1"/>
        <item c="1" x="2"/>
        <item c="1" x="3"/>
        <item c="1" x="4"/>
        <item c="1" x="5"/>
        <item t="default"/>
      </items>
    </pivotField>
    <pivotField axis="axisRow" allDrilled="1" showAll="0" sortType="descending">
      <items count="7">
        <item x="0"/>
        <item x="1"/>
        <item x="2"/>
        <item x="3"/>
        <item x="4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dataField="1" showAll="0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/>
    <pivotField showAll="0" dataSourceSort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</pivotFields>
  <rowFields count="1">
    <field x="3"/>
  </rowFields>
  <rowItems count="7">
    <i>
      <x v="2"/>
    </i>
    <i>
      <x v="1"/>
    </i>
    <i>
      <x/>
    </i>
    <i>
      <x v="5"/>
    </i>
    <i>
      <x v="4"/>
    </i>
    <i>
      <x v="3"/>
    </i>
    <i t="grand">
      <x/>
    </i>
  </rowItems>
  <colItems count="1">
    <i/>
  </colItems>
  <pageFields count="1">
    <pageField fld="16" hier="9" name="[Atributy účetního deníku].[Účetní uzávěrka].&amp;[Ne]" cap="Ne"/>
  </pageFields>
  <dataFields count="1">
    <dataField fld="17" baseField="0" baseItem="0"/>
  </dataFields>
  <chartFormats count="14">
    <chartFormat chart="3" format="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0"/>
          </reference>
        </references>
      </pivotArea>
    </chartFormat>
    <chartFormat chart="3" format="1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1"/>
          </reference>
        </references>
      </pivotArea>
    </chartFormat>
    <chartFormat chart="3" format="1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2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2"/>
          </reference>
        </references>
      </pivotArea>
    </chartFormat>
    <chartFormat chart="4" format="2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1"/>
          </reference>
        </references>
      </pivotArea>
    </chartFormat>
    <chartFormat chart="4" format="3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0"/>
          </reference>
        </references>
      </pivotArea>
    </chartFormat>
    <chartFormat chart="4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5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</references>
      </pivotArea>
    </chartFormat>
    <chartFormat chart="4" format="6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</references>
      </pivotArea>
    </chartFormat>
    <chartFormat chart="4" format="7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2"/>
          </reference>
        </references>
      </pivotArea>
    </chartFormat>
    <chartFormat chart="4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7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41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 multipleItemSelectionAllowed="1">
      <mps count="12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</mps>
    </pivotHierarchy>
    <pivotHierarchy/>
    <pivotHierarchy/>
    <pivotHierarchy/>
    <pivotHierarchy/>
    <pivotHierarchy/>
    <pivotHierarchy multipleItemSelectionAllowed="1"/>
    <pivotHierarchy/>
    <pivotHierarchy multipleItemSelectionAllowed="1">
      <mps count="4">
        <mp field="23"/>
        <mp field="24"/>
        <mp field="25"/>
        <mp field="26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8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Výsledovka KT Přehled dle M-R" cacheId="6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outline="1" outlineData="1" multipleFieldFilters="0" chartFormat="107" fieldListSortAscending="1">
  <location ref="D18:E88" firstHeaderRow="1" firstDataRow="1" firstDataCol="1" rowPageCount="7" colPageCount="1"/>
  <pivotFields count="33">
    <pivotField allDrilled="1" showAll="0" dataSourceSort="1">
      <items count="3">
        <item n="Náklady" s="1" c="1" x="0"/>
        <item n="Výnosy" x="1"/>
        <item t="default"/>
      </items>
    </pivotField>
    <pivotField showAll="0" dataSourceSort="1"/>
    <pivotField showAll="0" dataSourceSort="1"/>
    <pivotField showAll="0" sortType="descending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dataField="1" showAll="0"/>
    <pivotField axis="axisRow" allDrilled="1" showAll="0" sortType="ascending" defaultAttributeDrillState="1">
      <items count="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allDrilled="1" showAll="0" dataSourceSort="1" defaultAttributeDrillState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dataSourceSort="1"/>
    <pivotField showAll="0" dataSourceSort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llDrilled="1" showAll="0" dataSourceSort="1" defaultAttributeDrillState="1"/>
  </pivotFields>
  <rowFields count="2">
    <field x="19"/>
    <field x="18"/>
  </rowFields>
  <rowItems count="70">
    <i>
      <x/>
    </i>
    <i r="1">
      <x v="1"/>
    </i>
    <i r="1">
      <x/>
    </i>
    <i>
      <x v="1"/>
    </i>
    <i r="1">
      <x v="2"/>
    </i>
    <i r="1">
      <x v="3"/>
    </i>
    <i>
      <x v="2"/>
    </i>
    <i r="1">
      <x v="10"/>
    </i>
    <i r="1">
      <x v="6"/>
    </i>
    <i r="1">
      <x v="5"/>
    </i>
    <i r="1">
      <x v="7"/>
    </i>
    <i r="1">
      <x v="9"/>
    </i>
    <i r="1">
      <x v="4"/>
    </i>
    <i r="1">
      <x v="8"/>
    </i>
    <i>
      <x v="3"/>
    </i>
    <i r="1">
      <x v="27"/>
    </i>
    <i r="1">
      <x v="15"/>
    </i>
    <i r="1">
      <x v="14"/>
    </i>
    <i r="1">
      <x v="18"/>
    </i>
    <i r="1">
      <x v="19"/>
    </i>
    <i r="1">
      <x v="17"/>
    </i>
    <i r="1">
      <x v="30"/>
    </i>
    <i r="1">
      <x v="16"/>
    </i>
    <i r="1">
      <x v="20"/>
    </i>
    <i r="1">
      <x v="32"/>
    </i>
    <i r="1">
      <x v="31"/>
    </i>
    <i r="1">
      <x v="24"/>
    </i>
    <i r="1">
      <x v="21"/>
    </i>
    <i r="1">
      <x v="26"/>
    </i>
    <i r="1">
      <x v="12"/>
    </i>
    <i r="1">
      <x v="29"/>
    </i>
    <i r="1">
      <x v="25"/>
    </i>
    <i r="1">
      <x v="33"/>
    </i>
    <i r="1">
      <x v="28"/>
    </i>
    <i r="1">
      <x v="22"/>
    </i>
    <i r="1">
      <x v="23"/>
    </i>
    <i r="1">
      <x v="13"/>
    </i>
    <i r="1">
      <x v="11"/>
    </i>
    <i>
      <x v="4"/>
    </i>
    <i r="1">
      <x v="35"/>
    </i>
    <i r="1">
      <x v="34"/>
    </i>
    <i r="1">
      <x v="36"/>
    </i>
    <i>
      <x v="5"/>
    </i>
    <i r="1">
      <x v="40"/>
    </i>
    <i r="1">
      <x v="46"/>
    </i>
    <i r="1">
      <x v="45"/>
    </i>
    <i r="1">
      <x v="37"/>
    </i>
    <i r="1">
      <x v="47"/>
    </i>
    <i r="1">
      <x v="44"/>
    </i>
    <i r="1">
      <x v="39"/>
    </i>
    <i r="1">
      <x v="41"/>
    </i>
    <i r="1">
      <x v="50"/>
    </i>
    <i r="1">
      <x v="52"/>
    </i>
    <i r="1">
      <x v="42"/>
    </i>
    <i r="1">
      <x v="48"/>
    </i>
    <i r="1">
      <x v="38"/>
    </i>
    <i r="1">
      <x v="43"/>
    </i>
    <i r="1">
      <x v="53"/>
    </i>
    <i r="1">
      <x v="49"/>
    </i>
    <i r="1">
      <x v="51"/>
    </i>
    <i>
      <x v="6"/>
    </i>
    <i r="1">
      <x v="57"/>
    </i>
    <i r="1">
      <x v="58"/>
    </i>
    <i r="1">
      <x v="59"/>
    </i>
    <i r="1">
      <x v="54"/>
    </i>
    <i r="1">
      <x v="55"/>
    </i>
    <i r="1">
      <x v="56"/>
    </i>
    <i>
      <x v="7"/>
    </i>
    <i r="1">
      <x v="60"/>
    </i>
    <i t="grand">
      <x/>
    </i>
  </rowItems>
  <colItems count="1">
    <i/>
  </colItems>
  <pageFields count="7">
    <pageField fld="20" hier="78" name="[Učet].[Číslo účtu].[All]" cap="All"/>
    <pageField fld="21" hier="79" name="[Učet].[Druh účtu].[All]" cap="All"/>
    <pageField fld="24" hier="12" name="[Činnost].[Název činnosti].[All]" cap="All"/>
    <pageField fld="22" hier="70" name="[Středisko].[Název střediska].[All]" cap="All"/>
    <pageField fld="23" hier="86" name="[Zakázka].[Číslo zakázky].[All]" cap="All"/>
    <pageField fld="25" hier="73" name="[Subjekt].[Název subjektu].[All]" cap="All"/>
    <pageField fld="16" hier="9" name="[Atributy účetního deníku].[Účetní uzávěrka].&amp;[Ne]" cap="Ne"/>
  </pageFields>
  <dataFields count="1">
    <dataField fld="17" baseField="0" baseItem="0"/>
  </dataFields>
  <formats count="1">
    <format dxfId="0">
      <pivotArea field="20" type="button" dataOnly="0" labelOnly="1" outline="0" axis="axisPage" fieldPosition="0"/>
    </format>
  </formats>
  <conditionalFormats count="1">
    <conditionalFormat scope="field" priority="1">
      <pivotAreas count="1">
        <pivotArea outline="0" collapsedLevelsAreSubtotals="1" fieldPosition="0">
          <references count="2">
            <reference field="4294967294" count="1" selected="0">
              <x v="0"/>
            </reference>
            <reference field="18" count="0" selected="0"/>
          </references>
        </pivotArea>
      </pivotAreas>
    </conditionalFormat>
  </conditionalFormats>
  <chartFormats count="3">
    <chartFormat chart="96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5" format="2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6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41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 caption="Číslo účtu"/>
    <pivotHierarchy/>
    <pivotHierarchy multipleItemSelectionAllowed="1">
      <mps count="12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</mps>
    </pivotHierarchy>
    <pivotHierarchy/>
    <pivotHierarchy/>
    <pivotHierarchy/>
    <pivotHierarchy/>
    <pivotHierarchy/>
    <pivotHierarchy multipleItemSelectionAllowed="1"/>
    <pivotHierarchy/>
    <pivotHierarchy multipleItemSelectionAllowed="1">
      <mps count="4">
        <mp field="28"/>
        <mp field="29"/>
        <mp field="30"/>
        <mp field="31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2">
    <rowHierarchyUsage hierarchyUsage="84"/>
    <rowHierarchyUsage hierarchyUsage="7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Kontingenční tabulka 1" cacheId="3" applyNumberFormats="0" applyBorderFormats="0" applyFontFormats="0" applyPatternFormats="0" applyAlignmentFormats="0" applyWidthHeightFormats="1" dataCaption="Hodnoty" updatedVersion="6" minRefreshableVersion="5" useAutoFormatting="1" subtotalHiddenItems="1" rowGrandTotals="0" itemPrintTitles="1" createdVersion="5" indent="0" outline="1" outlineData="1" multipleFieldFilters="0" chartFormat="133" fieldListSortAscending="1">
  <location ref="D49:H63" firstHeaderRow="1" firstDataRow="2" firstDataCol="1" rowPageCount="2" colPageCount="1"/>
  <pivotFields count="30">
    <pivotField allDrilled="1" showAll="0" dataSourceSort="1">
      <items count="3">
        <item n="Náklady" s="1" c="1" x="0"/>
        <item n="Výnosy" x="1"/>
        <item t="default"/>
      </items>
    </pivotField>
    <pivotField showAll="0" dataSourceSort="1"/>
    <pivotField showAll="0" dataSourceSort="1"/>
    <pivotField showAll="0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dataField="1" showAll="0"/>
    <pivotField axis="axisPage" allDrilled="1" showAll="0" dataSourceSort="1" defaultAttributeDrillState="1">
      <items count="1">
        <item t="default"/>
      </items>
    </pivotField>
    <pivotField axis="axisCol" allDrilled="1" showAll="0" dataSourceSort="1" defaultAttributeDrillState="1">
      <items count="5">
        <item s="1" x="0"/>
        <item s="1" x="1"/>
        <item s="1" x="2"/>
        <item s="1" x="3"/>
        <item t="default"/>
      </items>
    </pivotField>
    <pivotField axis="axisRow" allDrilled="1" showAll="0" dataSourceSort="1" defaultAttributeDrillState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/>
    <pivotField showAll="0" dataSourceSort="1"/>
    <pivotField showAll="0" dataSourceSort="1" showPropTip="1"/>
    <pivotField showAll="0" dataSourceSort="1" showPropTip="1"/>
    <pivotField showAll="0" dataSourceSort="1" showPropTip="1"/>
    <pivotField showAll="0" dataSourceSort="1" showPropTip="1"/>
  </pivotFields>
  <rowFields count="1">
    <field x="2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19"/>
  </colFields>
  <colItems count="4">
    <i>
      <x/>
    </i>
    <i>
      <x v="1"/>
    </i>
    <i>
      <x v="2"/>
    </i>
    <i t="grand">
      <x/>
    </i>
  </colItems>
  <pageFields count="2">
    <pageField fld="16" hier="9" name="[Atributy účetního deníku].[Účetní uzávěrka].&amp;[Ne]" cap="Ne"/>
    <pageField fld="18" hier="84" name="[Učet].[Třída účtu].&amp;[2]" cap="2"/>
  </pageFields>
  <dataFields count="1">
    <dataField name="Částka dle strany kumulovaně" fld="17" showDataAs="runTotal" baseField="20" baseItem="0"/>
  </dataFields>
  <chartFormats count="4">
    <chartFormat chart="126" format="6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3"/>
          </reference>
        </references>
      </pivotArea>
    </chartFormat>
    <chartFormat chart="126" format="7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0"/>
          </reference>
        </references>
      </pivotArea>
    </chartFormat>
    <chartFormat chart="126" format="8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1"/>
          </reference>
        </references>
      </pivotArea>
    </chartFormat>
    <chartFormat chart="126" format="9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2"/>
          </reference>
        </references>
      </pivotArea>
    </chartFormat>
  </chartFormats>
  <pivotHierarchies count="141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 multipleItemSelectionAllowed="1">
      <mps count="12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</mps>
    </pivotHierarchy>
    <pivotHierarchy/>
    <pivotHierarchy/>
    <pivotHierarchy/>
    <pivotHierarchy/>
    <pivotHierarchy/>
    <pivotHierarchy multipleItemSelectionAllowed="1"/>
    <pivotHierarchy/>
    <pivotHierarchy multipleItemSelectionAllowed="1">
      <mps count="4">
        <mp field="26"/>
        <mp field="27"/>
        <mp field="28"/>
        <mp field="2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28"/>
  </rowHierarchiesUsage>
  <colHierarchiesUsage count="1">
    <colHierarchyUsage hierarchyUsage="29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Výsledovka KT Přehled dle M-R" cacheId="4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outline="1" outlineData="1" multipleFieldFilters="0" chartFormat="126" fieldListSortAscending="1">
  <location ref="D27:J42" firstHeaderRow="1" firstDataRow="2" firstDataCol="1" rowPageCount="2" colPageCount="1"/>
  <pivotFields count="30">
    <pivotField allDrilled="1" showAll="0" dataSourceSort="1">
      <items count="3">
        <item n="Náklady" s="1" c="1" x="0"/>
        <item n="Výnosy" x="1"/>
        <item t="default"/>
      </items>
    </pivotField>
    <pivotField showAll="0" dataSourceSort="1"/>
    <pivotField showAll="0" dataSourceSort="1"/>
    <pivotField showAll="0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Col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axis="axisRow" allDrilled="1" showAll="0" dataSourceSort="1" defaultAttributeDrillState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showAll="0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/>
    <pivotField showAll="0" dataSourceSort="1"/>
    <pivotField showAll="0" dataSourceSort="1" showPropTip="1"/>
    <pivotField showAll="0" dataSourceSort="1" showPropTip="1"/>
    <pivotField showAll="0" dataSourceSort="1" showPropTip="1"/>
    <pivotField showAll="0" dataSourceSort="1" showPropTip="1"/>
  </pivotFields>
  <rowFields count="1">
    <field x="19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8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16" hier="9" name="[Atributy účetního deníku].[Účetní uzávěrka].&amp;[Ne]" cap="Ne"/>
    <pageField fld="17" hier="84" name="[Učet].[Třída účtu].&amp;[2]" cap="2"/>
  </pageFields>
  <dataFields count="1">
    <dataField fld="20" baseField="0" baseItem="0"/>
  </dataFields>
  <conditionalFormats count="1">
    <conditionalFormat scope="field" priority="1">
      <pivotAreas count="1">
        <pivotArea outline="0" collapsedLevelsAreSubtotals="1" fieldPosition="0">
          <references count="3">
            <reference field="4294967294" count="1" selected="0">
              <x v="0"/>
            </reference>
            <reference field="18" count="0" selected="0"/>
            <reference field="19" count="0" selected="0"/>
          </references>
        </pivotArea>
      </pivotAreas>
    </conditionalFormat>
  </conditionalFormats>
  <chartFormats count="6">
    <chartFormat chart="108" format="15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0"/>
          </reference>
        </references>
      </pivotArea>
    </chartFormat>
    <chartFormat chart="108" format="18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5"/>
          </reference>
        </references>
      </pivotArea>
    </chartFormat>
    <chartFormat chart="108" format="19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1"/>
          </reference>
        </references>
      </pivotArea>
    </chartFormat>
    <chartFormat chart="108" format="20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2"/>
          </reference>
        </references>
      </pivotArea>
    </chartFormat>
    <chartFormat chart="108" format="21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3"/>
          </reference>
        </references>
      </pivotArea>
    </chartFormat>
    <chartFormat chart="108" format="22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4"/>
          </reference>
        </references>
      </pivotArea>
    </chartFormat>
  </chartFormats>
  <pivotHierarchies count="141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 multipleItemSelectionAllowed="1">
      <mps count="12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</mps>
    </pivotHierarchy>
    <pivotHierarchy/>
    <pivotHierarchy/>
    <pivotHierarchy/>
    <pivotHierarchy/>
    <pivotHierarchy/>
    <pivotHierarchy multipleItemSelectionAllowed="1"/>
    <pivotHierarchy/>
    <pivotHierarchy multipleItemSelectionAllowed="1">
      <mps count="4">
        <mp field="26"/>
        <mp field="27"/>
        <mp field="28"/>
        <mp field="2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28"/>
  </rowHierarchiesUsage>
  <colHierarchiesUsage count="1">
    <colHierarchyUsage hierarchyUsage="29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Výsledovka KT Přehled dle M-R" cacheId="2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outline="1" outlineData="1" multipleFieldFilters="0" chartFormat="115" fieldListSortAscending="1">
  <location ref="D50:G79" firstHeaderRow="0" firstDataRow="1" firstDataCol="1" rowPageCount="8" colPageCount="1"/>
  <pivotFields count="61">
    <pivotField axis="axisPage" allDrilled="1" showAll="0" dataSourceSort="1">
      <items count="3">
        <item n="Náklady" c="1" x="0"/>
        <item n="Výnosy" x="1"/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dataField="1" showAll="0"/>
    <pivotField dataField="1" showAll="0"/>
    <pivotField axis="axisRow" allDrilled="1" showAll="0" dataSourceSort="1">
      <items count="5">
        <item s="1" c="1" x="0"/>
        <item s="1" c="1" x="1"/>
        <item s="1" c="1" x="2"/>
        <item s="1" x="3"/>
        <item t="default"/>
      </items>
    </pivotField>
    <pivotField axis="axisRow" hiddenLevel="1" allDrilled="1" showAll="0" dataSourceSort="1">
      <items count="10">
        <item c="1" x="0"/>
        <item c="1" x="1"/>
        <item c="1" x="2"/>
        <item c="1" x="3"/>
        <item c="1" x="4"/>
        <item c="1" x="5"/>
        <item c="1" x="6"/>
        <item c="1" x="7"/>
        <item c="1" x="8"/>
        <item t="default"/>
      </items>
    </pivotField>
    <pivotField axis="axisRow" allDrilled="1" showAll="0" dataSourceSort="1">
      <items count="26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c="1" x="24"/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dataField="1" showAll="0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</pivotFields>
  <rowFields count="2">
    <field x="20"/>
    <field x="22"/>
  </rowFields>
  <rowItems count="2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>
      <x v="2"/>
    </i>
    <i r="1">
      <x v="24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8">
    <pageField fld="16" hier="9" name="[Atributy účetního deníku].[Účetní uzávěrka].&amp;[Ne]" cap="Ne"/>
    <pageField fld="17" hier="84" name="[Učet].[Třída účtu].&amp;[2]" cap="2"/>
    <pageField fld="45" hier="0" name="[Atributy účetního deníku].[Agenda].[All]" cap="All"/>
    <pageField fld="0" hier="80" name="[Učet].[Klasifikace účtů].[All]" cap="All"/>
    <pageField fld="46" hier="12" name="[Činnost].[Název činnosti].[All]" cap="All"/>
    <pageField fld="47" hier="70" name="[Středisko].[Název střediska].[All]" cap="All"/>
    <pageField fld="48" hier="86" name="[Zakázka].[Číslo zakázky].[All]" cap="All"/>
    <pageField fld="49" hier="88" name="[Zdroj].[Hierarchie zdrojů].[All]" cap="All"/>
  </pageFields>
  <dataFields count="3">
    <dataField fld="19" baseField="22" baseItem="0" numFmtId="165"/>
    <dataField fld="18" baseField="22" baseItem="0" numFmtId="165"/>
    <dataField fld="44" baseField="0" baseItem="0"/>
  </dataFields>
  <chartFormats count="3">
    <chartFormat chart="11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1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Hierarchies count="141"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0"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  <mp field="42"/>
        <mp field="43"/>
      </mps>
    </pivotHierarchy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 multipleItemSelectionAllowed="1"/>
    <pivotHierarchy multipleItemSelectionAllowed="1"/>
    <pivotHierarchy/>
    <pivotHierarchy multipleItemSelectionAllowed="1"/>
    <pivotHierarchy multipleItemSelectionAllowed="1">
      <mps count="12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</mps>
    </pivotHierarchy>
    <pivotHierarchy/>
    <pivotHierarchy multipleItemSelectionAllowed="1"/>
    <pivotHierarchy multipleItemSelectionAllowed="1"/>
    <pivotHierarchy multipleItemSelectionAllowed="1">
      <members count="1" level="1">
        <member name="[Učet].[Třída účtu].&amp;[2]"/>
      </members>
    </pivotHierarchy>
    <pivotHierarchy/>
    <pivotHierarchy multipleItemSelectionAllowed="1"/>
    <pivotHierarchy/>
    <pivotHierarchy multipleItemSelectionAllowed="1">
      <mps count="4">
        <mp field="51"/>
        <mp field="52"/>
        <mp field="53"/>
        <mp field="5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2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" xr10:uid="{00000000-0013-0000-FFFF-FFFF01000000}" sourceName="[Činnost].[Název činnosti]">
  <pivotTables>
    <pivotTable tabId="1" name="Výsledovka KT Přehled dle M-R"/>
    <pivotTable tabId="1" name="Výsledovka KT Přehled dle M-R kumulovaně"/>
    <pivotTable tabId="1" name="Výsledovka KT Přehled dle roků"/>
  </pivotTables>
  <data>
    <olap pivotCacheId="580614967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DŘEVO]" c="DŘEVO"/>
              <i n="[Činnost].[Název činnosti].&amp;[NÁBYTEK]" c="NÁBYTEK"/>
              <i n="[Činnost].[Název činnosti].&amp;[SLUŽBY]" c="SLUŽBY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0"/>
      </x15:slicerCacheHideItemsWithNoData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11" xr10:uid="{00000000-0013-0000-FFFF-FFFF0A000000}" sourceName="[Činnost].[Název činnosti]">
  <pivotTables>
    <pivotTable tabId="7" name="Výsledovka KT Přehled dle M-R"/>
  </pivotTables>
  <data>
    <olap pivotCacheId="679933968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DŘEVO]" c="DŘEVO"/>
              <i n="[Činnost].[Název činnosti].&amp;[NÁBYTEK]" c="NÁBYTEK"/>
              <i n="[Činnost].[Název činnosti].&amp;[SLUŽBY]" c="SLUŽBY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0"/>
      </x15:slicerCacheHideItemsWithNoData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11" xr10:uid="{00000000-0013-0000-FFFF-FFFF0B000000}" sourceName="[Středisko].[Název střediska]">
  <pivotTables>
    <pivotTable tabId="7" name="Výsledovka KT Přehled dle M-R"/>
  </pivotTables>
  <data>
    <olap pivotCacheId="679933968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BRNO]" c="BRNO"/>
              <i n="[Středisko].[Název střediska].&amp;[DÍLNA]" c="DÍLNA"/>
              <i n="[Středisko].[Název střediska].&amp;[HRADEC]" c="HRADEC"/>
              <i n="[Středisko].[Název střediska].&amp;[INTERNET]" c="INTERNET"/>
              <i n="[Středisko].[Název střediska].&amp;[JIHLAVA]" c="JIHLAVA"/>
              <i n="[Středisko].[Název střediska].&amp;[PRAHA]" c="PRAHA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0"/>
      </x15:slicerCacheHideItemsWithNoData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11" xr10:uid="{00000000-0013-0000-FFFF-FFFF0C000000}" sourceName="[Zakázka].[Číslo zakázky]">
  <pivotTables>
    <pivotTable tabId="7" name="Výsledovka KT Přehled dle M-R"/>
  </pivotTables>
  <data>
    <olap pivotCacheId="679933968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0Zak00001]" c="10Zak00001"/>
              <i n="[Zakázka].[Číslo zakázky].&amp;[10Zak00002]" c="10Zak00002"/>
              <i n="[Zakázka].[Číslo zakázky].&amp;[10Zak00003]" c="10Zak00003"/>
              <i n="[Zakázka].[Číslo zakázky].&amp;[10Zak00004]" c="10Zak00004"/>
              <i n="[Zakázka].[Číslo zakázky].&amp;[11Zak00001]" c="11Zak00001"/>
              <i n="[Zakázka].[Číslo zakázky].&amp;[11Zak00002]" c="11Zak00002"/>
              <i n="[Zakázka].[Číslo zakázky].&amp;[11Zak00003]" c="11Zak00003"/>
              <i n="[Zakázka].[Číslo zakázky].&amp;[11Zak00004]" c="11Zak00004"/>
              <i n="[Zakázka].[Číslo zakázky].&amp;[11Zak00005]" c="11Zak00005"/>
              <i n="[Zakázka].[Číslo zakázky].&amp;[11Zak00006]" c="11Zak00006"/>
              <i n="[Zakázka].[Číslo zakázky].&amp;[11Zak00007]" c="11Zak00007"/>
              <i n="[Zakázka].[Číslo zakázky].&amp;[11Zak00008]" c="11Zak00008"/>
              <i n="[Zakázka].[Číslo zakázky].&amp;[11Zak00009]" c="11Zak00009"/>
              <i n="[Zakázka].[Číslo zakázky].&amp;[11Zak00010]" c="11Zak00010"/>
              <i n="[Zakázka].[Číslo zakázky].&amp;[11Zak00011]" c="11Zak00011"/>
              <i n="[Zakázka].[Číslo zakázky].&amp;[12Zak00001]" c="12Zak00001"/>
              <i n="[Zakázka].[Číslo zakázky].&amp;[12Zak00002]" c="12Zak00002"/>
              <i n="[Zakázka].[Číslo zakázky].&amp;[12Zak00003]" c="12Zak00003"/>
              <i n="[Zakázka].[Číslo zakázky].&amp;[12Zak00004]" c="12Zak00004"/>
              <i n="[Zakázka].[Číslo zakázky].&amp;[12Zak00005]" c="12Zak00005"/>
              <i n="[Zakázka].[Číslo zakázky].&amp;[29Zak00001]" c="29Zak00001"/>
              <i n="[Zakázka].[Číslo zakázky].&amp;[29Zak00002]" c="29Zak00002"/>
              <i n="[Zakázka].[Číslo zakázky].&amp;[29Zak00003]" c="29Zak00003"/>
              <i n="[Zakázka].[Číslo zakázky].&amp;[29Zak00004]" c="29Zak00004"/>
              <i n="[Zakázka].[Číslo zakázky].&amp;[29Zak00005]" c="29Zak00005"/>
              <i n="[Zakázka].[Číslo zakázky].&amp;[29Zak00006]" c="29Zak00006"/>
              <i n="[Zakázka].[Číslo zakázky].[All].UNKNOWNMEMBER" c="neuvedeno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0"/>
      </x15:slicerCacheHideItemsWithNoData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111" xr10:uid="{00000000-0013-0000-FFFF-FFFF0D000000}" sourceName="[Zdroj].[Hierarchie zdrojů]">
  <pivotTables>
    <pivotTable tabId="7" name="Výsledovka KT Přehled dle M-R"/>
  </pivotTables>
  <data>
    <olap pivotCacheId="679933968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áková s.r.o.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1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Protiúčet.Analytika_účtu" xr10:uid="{00000000-0013-0000-FFFF-FFFF0E000000}" sourceName="[Protiúčet].[Analytika účtu]">
  <pivotTables>
    <pivotTable tabId="7" name="Výsledovka KT Přehled dle M-R"/>
  </pivotTables>
  <data>
    <olap pivotCacheId="679933968">
      <levels count="2">
        <level uniqueName="[Protiúčet].[Analytika účtu].[(All)]" sourceCaption="(All)" count="0"/>
        <level uniqueName="[Protiúčet].[Analytika účtu].[Analytika účtu]" sourceCaption="Analytika účtu" count="11">
          <ranges>
            <range startItem="0">
              <i n="[Protiúčet].[Analytika účtu].&amp;[000]" c="000"/>
              <i n="[Protiúčet].[Analytika účtu].&amp;[001]" c="001"/>
              <i n="[Protiúčet].[Analytika účtu].&amp;[002]" c="002"/>
              <i n="[Protiúčet].[Analytika účtu].&amp;[003]" c="003"/>
              <i n="[Protiúčet].[Analytika účtu].&amp;[009]" c="009"/>
              <i n="[Protiúčet].[Analytika účtu].&amp;[019]" c="019"/>
              <i n="[Protiúčet].[Analytika účtu].&amp;[100]" c="100"/>
              <i n="[Protiúčet].[Analytika účtu].&amp;[011]" c="011" nd="1"/>
              <i n="[Protiúčet].[Analytika účtu].&amp;[020]" c="020" nd="1"/>
              <i n="[Protiúčet].[Analytika účtu].&amp;[999]" c="999" nd="1"/>
              <i n="[Protiúčet].[Analytika účtu].[All].UNKNOWNMEMBER" c="neuvedeno" nd="1"/>
            </range>
          </ranges>
        </level>
      </levels>
      <selections count="1">
        <selection n="[Protiúčet].[Analytika účtu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Protiúčet].[Analytika účtu].[Analytika účtu]" count="4"/>
      </x15:slicerCacheHideItemsWithNoData>
    </x:ext>
  </extLst>
</slicerCacheDefinition>
</file>

<file path=xl/slicerCaches/slicerCache1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12" xr10:uid="{00000000-0013-0000-FFFF-FFFF0F000000}" sourceName="[Činnost].[Název činnosti]">
  <pivotTables>
    <pivotTable tabId="8" name="Výsledovka KT Přehled dle M-R"/>
    <pivotTable tabId="8" name="Kontingenční tabulka 1"/>
  </pivotTables>
  <data>
    <olap pivotCacheId="54832089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DŘEVO]" c="DŘEVO"/>
              <i n="[Činnost].[Název činnosti].&amp;[NÁBYTEK]" c="NÁBYTEK"/>
              <i n="[Činnost].[Název činnosti].&amp;[SLUŽBY]" c="SLUŽBY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0"/>
      </x15:slicerCacheHideItemsWithNoData>
    </x:ext>
  </extLst>
</slicerCacheDefinition>
</file>

<file path=xl/slicerCaches/slicerCache1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12" xr10:uid="{00000000-0013-0000-FFFF-FFFF10000000}" sourceName="[Středisko].[Název střediska]">
  <pivotTables>
    <pivotTable tabId="8" name="Výsledovka KT Přehled dle M-R"/>
    <pivotTable tabId="8" name="Kontingenční tabulka 1"/>
  </pivotTables>
  <data>
    <olap pivotCacheId="54832089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BRNO]" c="BRNO"/>
              <i n="[Středisko].[Název střediska].&amp;[DÍLNA]" c="DÍLNA"/>
              <i n="[Středisko].[Název střediska].&amp;[HRADEC]" c="HRADEC"/>
              <i n="[Středisko].[Název střediska].&amp;[INTERNET]" c="INTERNET"/>
              <i n="[Středisko].[Název střediska].&amp;[JIHLAVA]" c="JIHLAVA"/>
              <i n="[Středisko].[Název střediska].&amp;[PRAHA]" c="PRAHA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0"/>
      </x15:slicerCacheHideItemsWithNoData>
    </x:ext>
  </extLst>
</slicerCacheDefinition>
</file>

<file path=xl/slicerCaches/slicerCache1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12" xr10:uid="{00000000-0013-0000-FFFF-FFFF11000000}" sourceName="[Zakázka].[Číslo zakázky]">
  <pivotTables>
    <pivotTable tabId="8" name="Výsledovka KT Přehled dle M-R"/>
    <pivotTable tabId="8" name="Kontingenční tabulka 1"/>
  </pivotTables>
  <data>
    <olap pivotCacheId="54832089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0Zak00001]" c="10Zak00001"/>
              <i n="[Zakázka].[Číslo zakázky].&amp;[10Zak00002]" c="10Zak00002"/>
              <i n="[Zakázka].[Číslo zakázky].&amp;[10Zak00003]" c="10Zak00003"/>
              <i n="[Zakázka].[Číslo zakázky].&amp;[10Zak00004]" c="10Zak00004"/>
              <i n="[Zakázka].[Číslo zakázky].&amp;[11Zak00001]" c="11Zak00001"/>
              <i n="[Zakázka].[Číslo zakázky].&amp;[11Zak00002]" c="11Zak00002"/>
              <i n="[Zakázka].[Číslo zakázky].&amp;[11Zak00003]" c="11Zak00003"/>
              <i n="[Zakázka].[Číslo zakázky].&amp;[11Zak00004]" c="11Zak00004"/>
              <i n="[Zakázka].[Číslo zakázky].&amp;[11Zak00005]" c="11Zak00005"/>
              <i n="[Zakázka].[Číslo zakázky].&amp;[11Zak00006]" c="11Zak00006"/>
              <i n="[Zakázka].[Číslo zakázky].&amp;[11Zak00007]" c="11Zak00007"/>
              <i n="[Zakázka].[Číslo zakázky].&amp;[11Zak00008]" c="11Zak00008"/>
              <i n="[Zakázka].[Číslo zakázky].&amp;[11Zak00009]" c="11Zak00009"/>
              <i n="[Zakázka].[Číslo zakázky].&amp;[11Zak00010]" c="11Zak00010"/>
              <i n="[Zakázka].[Číslo zakázky].&amp;[11Zak00011]" c="11Zak00011"/>
              <i n="[Zakázka].[Číslo zakázky].&amp;[12Zak00001]" c="12Zak00001"/>
              <i n="[Zakázka].[Číslo zakázky].&amp;[12Zak00002]" c="12Zak00002"/>
              <i n="[Zakázka].[Číslo zakázky].&amp;[12Zak00003]" c="12Zak00003"/>
              <i n="[Zakázka].[Číslo zakázky].&amp;[12Zak00004]" c="12Zak00004"/>
              <i n="[Zakázka].[Číslo zakázky].&amp;[12Zak00005]" c="12Zak00005"/>
              <i n="[Zakázka].[Číslo zakázky].&amp;[29Zak00001]" c="29Zak00001"/>
              <i n="[Zakázka].[Číslo zakázky].&amp;[29Zak00002]" c="29Zak00002"/>
              <i n="[Zakázka].[Číslo zakázky].&amp;[29Zak00003]" c="29Zak00003"/>
              <i n="[Zakázka].[Číslo zakázky].&amp;[29Zak00005]" c="29Zak00005"/>
              <i n="[Zakázka].[Číslo zakázky].&amp;[29Zak00006]" c="29Zak00006"/>
              <i n="[Zakázka].[Číslo zakázky].[All].UNKNOWNMEMBER" c="neuvedeno"/>
              <i n="[Zakázka].[Číslo zakázky].&amp;[29Zak00004]" c="29Zak00004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1"/>
      </x15:slicerCacheHideItemsWithNoData>
    </x:ext>
  </extLst>
</slicerCacheDefinition>
</file>

<file path=xl/slicerCaches/slicerCache1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112" xr10:uid="{00000000-0013-0000-FFFF-FFFF12000000}" sourceName="[Zdroj].[Hierarchie zdrojů]">
  <pivotTables>
    <pivotTable tabId="8" name="Výsledovka KT Přehled dle M-R"/>
    <pivotTable tabId="8" name="Kontingenční tabulka 1"/>
  </pivotTables>
  <data>
    <olap pivotCacheId="54832089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áková s.r.o.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1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zaúčtování.Rok1" xr10:uid="{00000000-0013-0000-FFFF-FFFF13000000}" sourceName="[Datum zaúčtování].[Rok]">
  <pivotTables>
    <pivotTable tabId="9" name="Výsledovka KT Přehled dle M-R"/>
  </pivotTables>
  <data>
    <olap pivotCacheId="1291957764">
      <levels count="2">
        <level uniqueName="[Datum zaúčtování].[Rok].[(All)]" sourceCaption="(All)" count="0"/>
        <level uniqueName="[Datum zaúčtování].[Rok].[Rok]" sourceCaption="Rok" count="8">
          <ranges>
            <range startItem="0">
              <i n="[Datum zaúčtování].[Rok].&amp;[2019]" c="2019"/>
              <i n="[Datum zaúčtování].[Rok].&amp;[2020]" c="2020"/>
              <i n="[Datum zaúčtování].[Rok].[All].UNKNOWNMEMBER" c="neuvedeno"/>
              <i n="[Datum zaúčtování].[Rok].&amp;[2018]" c="2018" nd="1"/>
              <i n="[Datum zaúčtování].[Rok].&amp;[2021]" c="2021" nd="1"/>
              <i n="[Datum zaúčtování].[Rok].&amp;[2022]" c="2022" nd="1"/>
              <i n="[Datum zaúčtování].[Rok].&amp;[2023]" c="2023" nd="1"/>
              <i n="[Datum zaúčtování].[Rok].&amp;[2024]" c="2024" nd="1"/>
            </range>
          </ranges>
        </level>
      </levels>
      <selections count="1">
        <selection n="[Datum zaúčtování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 zaúčtování].[Rok].[Rok]" count="5"/>
      </x15:slicerCacheHideItemsWithNoData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zaúčtování.Rok" xr10:uid="{00000000-0013-0000-FFFF-FFFF02000000}" sourceName="[Datum zaúčtování].[Rok]">
  <pivotTables>
    <pivotTable tabId="1" name="Výsledovka KT Přehled dle M-R"/>
    <pivotTable tabId="1" name="Výsledovka KT Přehled dle M-R kumulovaně"/>
    <pivotTable tabId="1" name="Výsledovka KT Přehled dle roků"/>
  </pivotTables>
  <data>
    <olap pivotCacheId="580614967">
      <levels count="2">
        <level uniqueName="[Datum zaúčtování].[Rok].[(All)]" sourceCaption="(All)" count="0"/>
        <level uniqueName="[Datum zaúčtování].[Rok].[Rok]" sourceCaption="Rok" count="8">
          <ranges>
            <range startItem="0">
              <i n="[Datum zaúčtování].[Rok].&amp;[2019]" c="2019"/>
              <i n="[Datum zaúčtování].[Rok].&amp;[2020]" c="2020"/>
              <i n="[Datum zaúčtování].[Rok].&amp;[2021]" c="2021"/>
              <i n="[Datum zaúčtování].[Rok].&amp;[2022]" c="2022"/>
              <i n="[Datum zaúčtování].[Rok].[All].UNKNOWNMEMBER" c="neuvedeno"/>
              <i n="[Datum zaúčtování].[Rok].&amp;[2018]" c="2018" nd="1"/>
              <i n="[Datum zaúčtování].[Rok].&amp;[2023]" c="2023" nd="1"/>
              <i n="[Datum zaúčtování].[Rok].&amp;[2024]" c="2024" nd="1"/>
            </range>
          </ranges>
        </level>
      </levels>
      <selections count="4">
        <selection n="[Datum zaúčtování].[Rok].&amp;[2018]"/>
        <selection n="[Datum zaúčtování].[Rok].&amp;[2019]"/>
        <selection n="[Datum zaúčtování].[Rok].&amp;[2020]"/>
        <selection n="[Datum zaúčtování].[Rok].[All].UNKNOWNMEMBER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 zaúčtování].[Rok].[Rok]" count="3"/>
      </x15:slicerCacheHideItemsWithNoData>
    </x:ext>
  </extLst>
</slicerCacheDefinition>
</file>

<file path=xl/slicerCaches/slicerCache2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2" xr10:uid="{00000000-0013-0000-FFFF-FFFF14000000}" sourceName="[Činnost].[Název činnosti]">
  <pivotTables>
    <pivotTable tabId="9" name="Výsledovka KT Přehled dle M-R"/>
  </pivotTables>
  <data>
    <olap pivotCacheId="1291957764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DŘEVO]" c="DŘEVO"/>
              <i n="[Činnost].[Název činnosti].&amp;[NÁBYTEK]" c="NÁBYTEK"/>
              <i n="[Činnost].[Název činnosti].&amp;[SLUŽBY]" c="SLUŽBY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0"/>
      </x15:slicerCacheHideItemsWithNoData>
    </x:ext>
  </extLst>
</slicerCacheDefinition>
</file>

<file path=xl/slicerCaches/slicerCache2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2" xr10:uid="{00000000-0013-0000-FFFF-FFFF15000000}" sourceName="[Středisko].[Název střediska]">
  <pivotTables>
    <pivotTable tabId="9" name="Výsledovka KT Přehled dle M-R"/>
  </pivotTables>
  <data>
    <olap pivotCacheId="1291957764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BRNO]" c="BRNO"/>
              <i n="[Středisko].[Název střediska].&amp;[DÍLNA]" c="DÍLNA"/>
              <i n="[Středisko].[Název střediska].&amp;[INTERNET]" c="INTERNET"/>
              <i n="[Středisko].[Název střediska].&amp;[JIHLAVA]" c="JIHLAVA"/>
              <i n="[Středisko].[Název střediska].&amp;[PRAHA]" c="PRAHA"/>
              <i n="[Středisko].[Název střediska].[All].UNKNOWNMEMBER" c="neuvedeno"/>
              <i n="[Středisko].[Název střediska].&amp;[HRADEC]" c="HRADEC" nd="1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1"/>
      </x15:slicerCacheHideItemsWithNoData>
    </x:ext>
  </extLst>
</slicerCacheDefinition>
</file>

<file path=xl/slicerCaches/slicerCache2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2" xr10:uid="{00000000-0013-0000-FFFF-FFFF16000000}" sourceName="[Zakázka].[Číslo zakázky]">
  <pivotTables>
    <pivotTable tabId="9" name="Výsledovka KT Přehled dle M-R"/>
  </pivotTables>
  <data>
    <olap pivotCacheId="1291957764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0Zak00001]" c="10Zak00001"/>
              <i n="[Zakázka].[Číslo zakázky].&amp;[12Zak00005]" c="12Zak00005"/>
              <i n="[Zakázka].[Číslo zakázky].&amp;[29Zak00001]" c="29Zak00001"/>
              <i n="[Zakázka].[Číslo zakázky].&amp;[29Zak00002]" c="29Zak00002"/>
              <i n="[Zakázka].[Číslo zakázky].&amp;[29Zak00003]" c="29Zak00003"/>
              <i n="[Zakázka].[Číslo zakázky].&amp;[29Zak00005]" c="29Zak00005"/>
              <i n="[Zakázka].[Číslo zakázky].&amp;[29Zak00006]" c="29Zak00006"/>
              <i n="[Zakázka].[Číslo zakázky].[All].UNKNOWNMEMBER" c="neuvedeno"/>
              <i n="[Zakázka].[Číslo zakázky].&amp;[10Zak00002]" c="10Zak00002" nd="1"/>
              <i n="[Zakázka].[Číslo zakázky].&amp;[10Zak00003]" c="10Zak00003" nd="1"/>
              <i n="[Zakázka].[Číslo zakázky].&amp;[10Zak00004]" c="10Zak00004" nd="1"/>
              <i n="[Zakázka].[Číslo zakázky].&amp;[11Zak00001]" c="11Zak00001" nd="1"/>
              <i n="[Zakázka].[Číslo zakázky].&amp;[11Zak00002]" c="11Zak00002" nd="1"/>
              <i n="[Zakázka].[Číslo zakázky].&amp;[11Zak00003]" c="11Zak00003" nd="1"/>
              <i n="[Zakázka].[Číslo zakázky].&amp;[11Zak00004]" c="11Zak00004" nd="1"/>
              <i n="[Zakázka].[Číslo zakázky].&amp;[11Zak00005]" c="11Zak00005" nd="1"/>
              <i n="[Zakázka].[Číslo zakázky].&amp;[11Zak00006]" c="11Zak00006" nd="1"/>
              <i n="[Zakázka].[Číslo zakázky].&amp;[11Zak00007]" c="11Zak00007" nd="1"/>
              <i n="[Zakázka].[Číslo zakázky].&amp;[11Zak00008]" c="11Zak00008" nd="1"/>
              <i n="[Zakázka].[Číslo zakázky].&amp;[11Zak00009]" c="11Zak00009" nd="1"/>
              <i n="[Zakázka].[Číslo zakázky].&amp;[11Zak00010]" c="11Zak00010" nd="1"/>
              <i n="[Zakázka].[Číslo zakázky].&amp;[11Zak00011]" c="11Zak00011" nd="1"/>
              <i n="[Zakázka].[Číslo zakázky].&amp;[12Zak00001]" c="12Zak00001" nd="1"/>
              <i n="[Zakázka].[Číslo zakázky].&amp;[12Zak00002]" c="12Zak00002" nd="1"/>
              <i n="[Zakázka].[Číslo zakázky].&amp;[12Zak00003]" c="12Zak00003" nd="1"/>
              <i n="[Zakázka].[Číslo zakázky].&amp;[12Zak00004]" c="12Zak00004" nd="1"/>
              <i n="[Zakázka].[Číslo zakázky].&amp;[29Zak00004]" c="29Zak00004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19"/>
      </x15:slicerCacheHideItemsWithNoData>
    </x:ext>
  </extLst>
</slicerCacheDefinition>
</file>

<file path=xl/slicerCaches/slicerCache2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Učet.Třída_účtu" xr10:uid="{00000000-0013-0000-FFFF-FFFF17000000}" sourceName="[Učet].[Třída účtu]">
  <pivotTables>
    <pivotTable tabId="9" name="Výsledovka KT Přehled dle M-R"/>
  </pivotTables>
  <data>
    <olap pivotCacheId="1291957764">
      <levels count="2">
        <level uniqueName="[Učet].[Třída účtu].[(All)]" sourceCaption="(All)" count="0"/>
        <level uniqueName="[Učet].[Třída účtu].[Třída účtu]" sourceCaption="Třída účtu" count="9">
          <ranges>
            <range startItem="0">
              <i n="[Učet].[Třída účtu].&amp;[0]" c="0"/>
              <i n="[Učet].[Třída účtu].&amp;[1]" c="1"/>
              <i n="[Učet].[Třída účtu].&amp;[2]" c="2"/>
              <i n="[Učet].[Třída účtu].&amp;[3]" c="3"/>
              <i n="[Učet].[Třída účtu].&amp;[4]" c="4"/>
              <i n="[Učet].[Třída účtu].&amp;[5]" c="5"/>
              <i n="[Učet].[Třída účtu].&amp;[6]" c="6"/>
              <i n="[Učet].[Třída účtu].&amp;[7]" c="7"/>
              <i n="[Učet].[Třída účtu].[All].UNKNOWNMEMBER" c="neuvedeno" nd="1"/>
            </range>
          </ranges>
        </level>
      </levels>
      <selections count="1">
        <selection n="[Učet].[Třída účtu].&amp;[2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Učet].[Třída účtu].[Třída účtu]" count="1"/>
      </x15:slicerCacheHideItemsWithNoData>
    </x:ext>
  </extLst>
</slicerCacheDefinition>
</file>

<file path=xl/slicerCaches/slicerCache2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Učet.Skupina_účtu" xr10:uid="{00000000-0013-0000-FFFF-FFFF18000000}" sourceName="[Učet].[Skupina účtu]">
  <pivotTables>
    <pivotTable tabId="9" name="Výsledovka KT Přehled dle M-R"/>
  </pivotTables>
  <data>
    <olap pivotCacheId="1291957764">
      <levels count="2">
        <level uniqueName="[Učet].[Skupina účtu].[(All)]" sourceCaption="(All)" count="0"/>
        <level uniqueName="[Učet].[Skupina účtu].[Skupina účtu]" sourceCaption="Skupina účtu" count="59">
          <ranges>
            <range startItem="0">
              <i n="[Učet].[Skupina účtu].&amp;[21]" c="21"/>
              <i n="[Učet].[Skupina účtu].&amp;[22]" c="22"/>
              <i n="[Učet].[Skupina účtu].&amp;[26]" c="26"/>
              <i n="[Učet].[Skupina účtu].&amp;[01]" c="01" nd="1"/>
              <i n="[Učet].[Skupina účtu].&amp;[02]" c="02" nd="1"/>
              <i n="[Učet].[Skupina účtu].&amp;[03]" c="03" nd="1"/>
              <i n="[Učet].[Skupina účtu].&amp;[04]" c="04" nd="1"/>
              <i n="[Učet].[Skupina účtu].&amp;[05]" c="05" nd="1"/>
              <i n="[Učet].[Skupina účtu].&amp;[06]" c="06" nd="1"/>
              <i n="[Učet].[Skupina účtu].&amp;[07]" c="07" nd="1"/>
              <i n="[Učet].[Skupina účtu].&amp;[08]" c="08" nd="1"/>
              <i n="[Učet].[Skupina účtu].&amp;[09]" c="09" nd="1"/>
              <i n="[Učet].[Skupina účtu].&amp;[11]" c="11" nd="1"/>
              <i n="[Učet].[Skupina účtu].&amp;[12]" c="12" nd="1"/>
              <i n="[Učet].[Skupina účtu].&amp;[13]" c="13" nd="1"/>
              <i n="[Učet].[Skupina účtu].&amp;[15]" c="15" nd="1"/>
              <i n="[Učet].[Skupina účtu].&amp;[19]" c="19" nd="1"/>
              <i n="[Učet].[Skupina účtu].&amp;[23]" c="23" nd="1"/>
              <i n="[Učet].[Skupina účtu].&amp;[24]" c="24" nd="1"/>
              <i n="[Učet].[Skupina účtu].&amp;[25]" c="25" nd="1"/>
              <i n="[Učet].[Skupina účtu].&amp;[29]" c="29" nd="1"/>
              <i n="[Učet].[Skupina účtu].&amp;[31]" c="31" nd="1"/>
              <i n="[Učet].[Skupina účtu].&amp;[32]" c="32" nd="1"/>
              <i n="[Učet].[Skupina účtu].&amp;[33]" c="33" nd="1"/>
              <i n="[Učet].[Skupina účtu].&amp;[34]" c="34" nd="1"/>
              <i n="[Učet].[Skupina účtu].&amp;[35]" c="35" nd="1"/>
              <i n="[Učet].[Skupina účtu].&amp;[36]" c="36" nd="1"/>
              <i n="[Učet].[Skupina účtu].&amp;[37]" c="37" nd="1"/>
              <i n="[Učet].[Skupina účtu].&amp;[38]" c="38" nd="1"/>
              <i n="[Učet].[Skupina účtu].&amp;[39]" c="39" nd="1"/>
              <i n="[Učet].[Skupina účtu].&amp;[41]" c="41" nd="1"/>
              <i n="[Učet].[Skupina účtu].&amp;[42]" c="42" nd="1"/>
              <i n="[Učet].[Skupina účtu].&amp;[43]" c="43" nd="1"/>
              <i n="[Učet].[Skupina účtu].&amp;[45]" c="45" nd="1"/>
              <i n="[Učet].[Skupina účtu].&amp;[46]" c="46" nd="1"/>
              <i n="[Učet].[Skupina účtu].&amp;[47]" c="47" nd="1"/>
              <i n="[Učet].[Skupina účtu].&amp;[48]" c="48" nd="1"/>
              <i n="[Učet].[Skupina účtu].&amp;[49]" c="49" nd="1"/>
              <i n="[Učet].[Skupina účtu].&amp;[50]" c="50" nd="1"/>
              <i n="[Učet].[Skupina účtu].&amp;[51]" c="51" nd="1"/>
              <i n="[Učet].[Skupina účtu].&amp;[52]" c="52" nd="1"/>
              <i n="[Učet].[Skupina účtu].&amp;[53]" c="53" nd="1"/>
              <i n="[Učet].[Skupina účtu].&amp;[54]" c="54" nd="1"/>
              <i n="[Učet].[Skupina účtu].&amp;[55]" c="55" nd="1"/>
              <i n="[Učet].[Skupina účtu].&amp;[56]" c="56" nd="1"/>
              <i n="[Učet].[Skupina účtu].&amp;[57]" c="57" nd="1"/>
              <i n="[Učet].[Skupina účtu].&amp;[58]" c="58" nd="1"/>
              <i n="[Učet].[Skupina účtu].&amp;[59]" c="59" nd="1"/>
              <i n="[Učet].[Skupina účtu].&amp;[60]" c="60" nd="1"/>
              <i n="[Učet].[Skupina účtu].&amp;[61]" c="61" nd="1"/>
              <i n="[Učet].[Skupina účtu].&amp;[62]" c="62" nd="1"/>
              <i n="[Učet].[Skupina účtu].&amp;[64]" c="64" nd="1"/>
              <i n="[Učet].[Skupina účtu].&amp;[66]" c="66" nd="1"/>
              <i n="[Učet].[Skupina účtu].&amp;[68]" c="68" nd="1"/>
              <i n="[Učet].[Skupina účtu].&amp;[69]" c="69" nd="1"/>
              <i n="[Učet].[Skupina účtu].&amp;[70]" c="70" nd="1"/>
              <i n="[Učet].[Skupina účtu].&amp;[71]" c="71" nd="1"/>
              <i n="[Učet].[Skupina účtu].&amp;[79]" c="79" nd="1"/>
              <i n="[Učet].[Skupina účtu].[All].UNKNOWNMEMBER" c="neuvedeno" nd="1"/>
            </range>
          </ranges>
        </level>
      </levels>
      <selections count="1">
        <selection n="[Učet].[Skupina účtu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Učet].[Skupina účtu].[Skupina účtu]" count="56"/>
      </x15:slicerCacheHideItemsWithNoData>
    </x:ext>
  </extLst>
</slicerCacheDefinition>
</file>

<file path=xl/slicerCaches/slicerCache2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Učet.Analytika_účtu" xr10:uid="{00000000-0013-0000-FFFF-FFFF19000000}" sourceName="[Učet].[Analytika účtu]">
  <pivotTables>
    <pivotTable tabId="9" name="Výsledovka KT Přehled dle M-R"/>
  </pivotTables>
  <data>
    <olap pivotCacheId="1291957764">
      <levels count="2">
        <level uniqueName="[Učet].[Analytika účtu].[(All)]" sourceCaption="(All)" count="0"/>
        <level uniqueName="[Učet].[Analytika účtu].[Analytika účtu]" sourceCaption="Analytika účtu" count="11">
          <ranges>
            <range startItem="0">
              <i n="[Učet].[Analytika účtu].&amp;[000]" c="000"/>
              <i n="[Učet].[Analytika účtu].&amp;[001]" c="001"/>
              <i n="[Učet].[Analytika účtu].&amp;[002]" c="002"/>
              <i n="[Učet].[Analytika účtu].&amp;[003]" c="003" nd="1"/>
              <i n="[Učet].[Analytika účtu].&amp;[009]" c="009" nd="1"/>
              <i n="[Učet].[Analytika účtu].&amp;[011]" c="011" nd="1"/>
              <i n="[Učet].[Analytika účtu].&amp;[019]" c="019" nd="1"/>
              <i n="[Učet].[Analytika účtu].&amp;[020]" c="020" nd="1"/>
              <i n="[Učet].[Analytika účtu].&amp;[100]" c="100" nd="1"/>
              <i n="[Učet].[Analytika účtu].&amp;[999]" c="999" nd="1"/>
              <i n="[Učet].[Analytika účtu].[All].UNKNOWNMEMBER" c="neuvedeno" nd="1"/>
            </range>
          </ranges>
        </level>
      </levels>
      <selections count="1">
        <selection n="[Učet].[Analytika účtu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Učet].[Analytika účtu].[Analytika účtu]" count="8"/>
      </x15:slicerCacheHideItemsWithNoData>
    </x:ext>
  </extLst>
</slicerCacheDefinition>
</file>

<file path=xl/slicerCaches/slicerCache2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Učet.Druh_účtu" xr10:uid="{00000000-0013-0000-FFFF-FFFF1A000000}" sourceName="[Učet].[Druh účtu]">
  <pivotTables>
    <pivotTable tabId="9" name="Výsledovka KT Přehled dle M-R"/>
  </pivotTables>
  <data>
    <olap pivotCacheId="1291957764">
      <levels count="2">
        <level uniqueName="[Učet].[Druh účtu].[(All)]" sourceCaption="(All)" count="0"/>
        <level uniqueName="[Učet].[Druh účtu].[Druh účtu]" sourceCaption="Druh účtu" count="5">
          <ranges>
            <range startItem="0">
              <i n="[Učet].[Druh účtu].&amp;[Rozvahový]" c="Rozvahový"/>
              <i n="[Učet].[Druh účtu].&amp;[Podrozvahový]" c="Podrozvahový" nd="1"/>
              <i n="[Učet].[Druh účtu].&amp;[Výsledkový]" c="Výsledkový" nd="1"/>
              <i n="[Učet].[Druh účtu].&amp;[Závěrkový]" c="Závěrkový" nd="1"/>
              <i n="[Učet].[Druh účtu].[All].UNKNOWNMEMBER" c="neuvedeno" nd="1"/>
            </range>
          </ranges>
        </level>
      </levels>
      <selections count="1">
        <selection n="[Učet].[Druh účtu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Učet].[Druh účtu].[Druh účtu]" count="4"/>
      </x15:slicerCacheHideItemsWithNoData>
    </x:ext>
  </extLst>
</slicerCacheDefinition>
</file>

<file path=xl/slicerCaches/slicerCache2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2" xr10:uid="{00000000-0013-0000-FFFF-FFFF1B000000}" sourceName="[Zdroj].[Hierarchie zdrojů]">
  <pivotTables>
    <pivotTable tabId="9" name="Výsledovka KT Přehled dle M-R"/>
  </pivotTables>
  <data>
    <olap pivotCacheId="1291957764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áková s.r.o.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2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Učet.Syntetika_účtu" xr10:uid="{00000000-0013-0000-FFFF-FFFF1C000000}" sourceName="[Učet].[Syntetika účtu]">
  <pivotTables>
    <pivotTable tabId="9" name="Výsledovka KT Přehled dle M-R"/>
  </pivotTables>
  <data>
    <olap pivotCacheId="1291957764">
      <levels count="2">
        <level uniqueName="[Učet].[Syntetika účtu].[(All)]" sourceCaption="(All)" count="0"/>
        <level uniqueName="[Učet].[Syntetika účtu].[Syntetika účtu]" sourceCaption="Syntetika účtu" count="270">
          <ranges>
            <range startItem="0">
              <i n="[Učet].[Syntetika účtu].&amp;[211]" c="211"/>
              <i n="[Učet].[Syntetika účtu].&amp;[213]" c="213"/>
              <i n="[Učet].[Syntetika účtu].&amp;[221]" c="221"/>
              <i n="[Učet].[Syntetika účtu].&amp;[261]" c="261"/>
              <i n="[Učet].[Syntetika účtu].&amp;[010]" c="010" nd="1"/>
              <i n="[Učet].[Syntetika účtu].&amp;[011]" c="011" nd="1"/>
              <i n="[Učet].[Syntetika účtu].&amp;[012]" c="012" nd="1"/>
              <i n="[Učet].[Syntetika účtu].&amp;[013]" c="013" nd="1"/>
              <i n="[Učet].[Syntetika účtu].&amp;[014]" c="014" nd="1"/>
              <i n="[Učet].[Syntetika účtu].&amp;[015]" c="015" nd="1"/>
              <i n="[Učet].[Syntetika účtu].&amp;[019]" c="019" nd="1"/>
              <i n="[Učet].[Syntetika účtu].&amp;[021]" c="021" nd="1"/>
              <i n="[Učet].[Syntetika účtu].&amp;[022]" c="022" nd="1"/>
              <i n="[Učet].[Syntetika účtu].&amp;[025]" c="025" nd="1"/>
              <i n="[Učet].[Syntetika účtu].&amp;[026]" c="026" nd="1"/>
              <i n="[Učet].[Syntetika účtu].&amp;[029]" c="029" nd="1"/>
              <i n="[Učet].[Syntetika účtu].&amp;[031]" c="031" nd="1"/>
              <i n="[Učet].[Syntetika účtu].&amp;[032]" c="032" nd="1"/>
              <i n="[Učet].[Syntetika účtu].&amp;[040]" c="040" nd="1"/>
              <i n="[Učet].[Syntetika účtu].&amp;[041]" c="041" nd="1"/>
              <i n="[Učet].[Syntetika účtu].&amp;[042]" c="042" nd="1"/>
              <i n="[Učet].[Syntetika účtu].&amp;[043]" c="043" nd="1"/>
              <i n="[Učet].[Syntetika účtu].&amp;[050]" c="050" nd="1"/>
              <i n="[Učet].[Syntetika účtu].&amp;[051]" c="051" nd="1"/>
              <i n="[Učet].[Syntetika účtu].&amp;[052]" c="052" nd="1"/>
              <i n="[Učet].[Syntetika účtu].&amp;[053]" c="053" nd="1"/>
              <i n="[Učet].[Syntetika účtu].&amp;[061]" c="061" nd="1"/>
              <i n="[Učet].[Syntetika účtu].&amp;[062]" c="062" nd="1"/>
              <i n="[Učet].[Syntetika účtu].&amp;[063]" c="063" nd="1"/>
              <i n="[Učet].[Syntetika účtu].&amp;[065]" c="065" nd="1"/>
              <i n="[Učet].[Syntetika účtu].&amp;[066]" c="066" nd="1"/>
              <i n="[Učet].[Syntetika účtu].&amp;[067]" c="067" nd="1"/>
              <i n="[Učet].[Syntetika účtu].&amp;[069]" c="069" nd="1"/>
              <i n="[Učet].[Syntetika účtu].&amp;[070]" c="070" nd="1"/>
              <i n="[Učet].[Syntetika účtu].&amp;[071]" c="071" nd="1"/>
              <i n="[Učet].[Syntetika účtu].&amp;[072]" c="072" nd="1"/>
              <i n="[Učet].[Syntetika účtu].&amp;[073]" c="073" nd="1"/>
              <i n="[Učet].[Syntetika účtu].&amp;[074]" c="074" nd="1"/>
              <i n="[Učet].[Syntetika účtu].&amp;[075]" c="075" nd="1"/>
              <i n="[Učet].[Syntetika účtu].&amp;[079]" c="079" nd="1"/>
              <i n="[Učet].[Syntetika účtu].&amp;[081]" c="081" nd="1"/>
              <i n="[Učet].[Syntetika účtu].&amp;[082]" c="082" nd="1"/>
              <i n="[Učet].[Syntetika účtu].&amp;[085]" c="085" nd="1"/>
              <i n="[Učet].[Syntetika účtu].&amp;[086]" c="086" nd="1"/>
              <i n="[Učet].[Syntetika účtu].&amp;[089]" c="089" nd="1"/>
              <i n="[Učet].[Syntetika účtu].&amp;[091]" c="091" nd="1"/>
              <i n="[Učet].[Syntetika účtu].&amp;[092]" c="092" nd="1"/>
              <i n="[Učet].[Syntetika účtu].&amp;[093]" c="093" nd="1"/>
              <i n="[Učet].[Syntetika účtu].&amp;[094]" c="094" nd="1"/>
              <i n="[Učet].[Syntetika účtu].&amp;[095]" c="095" nd="1"/>
              <i n="[Učet].[Syntetika účtu].&amp;[096]" c="096" nd="1"/>
              <i n="[Učet].[Syntetika účtu].&amp;[097]" c="097" nd="1"/>
              <i n="[Učet].[Syntetika účtu].&amp;[098]" c="098" nd="1"/>
              <i n="[Učet].[Syntetika účtu].&amp;[111]" c="111" nd="1"/>
              <i n="[Učet].[Syntetika účtu].&amp;[112]" c="112" nd="1"/>
              <i n="[Učet].[Syntetika účtu].&amp;[119]" c="119" nd="1"/>
              <i n="[Učet].[Syntetika účtu].&amp;[121]" c="121" nd="1"/>
              <i n="[Učet].[Syntetika účtu].&amp;[122]" c="122" nd="1"/>
              <i n="[Učet].[Syntetika účtu].&amp;[123]" c="123" nd="1"/>
              <i n="[Učet].[Syntetika účtu].&amp;[124]" c="124" nd="1"/>
              <i n="[Učet].[Syntetika účtu].&amp;[131]" c="131" nd="1"/>
              <i n="[Učet].[Syntetika účtu].&amp;[132]" c="132" nd="1"/>
              <i n="[Učet].[Syntetika účtu].&amp;[139]" c="139" nd="1"/>
              <i n="[Učet].[Syntetika účtu].&amp;[151]" c="151" nd="1"/>
              <i n="[Učet].[Syntetika účtu].&amp;[152]" c="152" nd="1"/>
              <i n="[Učet].[Syntetika účtu].&amp;[153]" c="153" nd="1"/>
              <i n="[Učet].[Syntetika účtu].&amp;[191]" c="191" nd="1"/>
              <i n="[Učet].[Syntetika účtu].&amp;[192]" c="192" nd="1"/>
              <i n="[Učet].[Syntetika účtu].&amp;[193]" c="193" nd="1"/>
              <i n="[Učet].[Syntetika účtu].&amp;[194]" c="194" nd="1"/>
              <i n="[Učet].[Syntetika účtu].&amp;[195]" c="195" nd="1"/>
              <i n="[Učet].[Syntetika účtu].&amp;[196]" c="196" nd="1"/>
              <i n="[Učet].[Syntetika účtu].&amp;[197]" c="197" nd="1"/>
              <i n="[Učet].[Syntetika účtu].&amp;[198]" c="198" nd="1"/>
              <i n="[Učet].[Syntetika účtu].&amp;[199]" c="199" nd="1"/>
              <i n="[Učet].[Syntetika účtu].&amp;[210]" c="210" nd="1"/>
              <i n="[Učet].[Syntetika účtu].&amp;[231]" c="231" nd="1"/>
              <i n="[Učet].[Syntetika účtu].&amp;[232]" c="232" nd="1"/>
              <i n="[Učet].[Syntetika účtu].&amp;[241]" c="241" nd="1"/>
              <i n="[Učet].[Syntetika účtu].&amp;[249]" c="249" nd="1"/>
              <i n="[Učet].[Syntetika účtu].&amp;[251]" c="251" nd="1"/>
              <i n="[Učet].[Syntetika účtu].&amp;[252]" c="252" nd="1"/>
              <i n="[Učet].[Syntetika účtu].&amp;[253]" c="253" nd="1"/>
              <i n="[Učet].[Syntetika účtu].&amp;[255]" c="255" nd="1"/>
              <i n="[Učet].[Syntetika účtu].&amp;[256]" c="256" nd="1"/>
              <i n="[Učet].[Syntetika účtu].&amp;[257]" c="257" nd="1"/>
              <i n="[Učet].[Syntetika účtu].&amp;[259]" c="259" nd="1"/>
              <i n="[Učet].[Syntetika účtu].&amp;[291]" c="291" nd="1"/>
              <i n="[Učet].[Syntetika účtu].&amp;[311]" c="311" nd="1"/>
              <i n="[Učet].[Syntetika účtu].&amp;[312]" c="312" nd="1"/>
              <i n="[Učet].[Syntetika účtu].&amp;[313]" c="313" nd="1"/>
              <i n="[Učet].[Syntetika účtu].&amp;[314]" c="314" nd="1"/>
              <i n="[Učet].[Syntetika účtu].&amp;[315]" c="315" nd="1"/>
              <i n="[Učet].[Syntetika účtu].&amp;[321]" c="321" nd="1"/>
              <i n="[Učet].[Syntetika účtu].&amp;[322]" c="322" nd="1"/>
              <i n="[Učet].[Syntetika účtu].&amp;[324]" c="324" nd="1"/>
              <i n="[Učet].[Syntetika účtu].&amp;[325]" c="325" nd="1"/>
              <i n="[Učet].[Syntetika účtu].&amp;[331]" c="331" nd="1"/>
              <i n="[Učet].[Syntetika účtu].&amp;[333]" c="333" nd="1"/>
              <i n="[Učet].[Syntetika účtu].&amp;[335]" c="335" nd="1"/>
              <i n="[Učet].[Syntetika účtu].&amp;[336]" c="336" nd="1"/>
              <i n="[Učet].[Syntetika účtu].&amp;[341]" c="341" nd="1"/>
              <i n="[Učet].[Syntetika účtu].&amp;[342]" c="342" nd="1"/>
              <i n="[Učet].[Syntetika účtu].&amp;[343]" c="343" nd="1"/>
              <i n="[Učet].[Syntetika účtu].&amp;[345]" c="345" nd="1"/>
              <i n="[Učet].[Syntetika účtu].&amp;[346]" c="346" nd="1"/>
              <i n="[Učet].[Syntetika účtu].&amp;[347]" c="347" nd="1"/>
              <i n="[Učet].[Syntetika účtu].&amp;[349]" c="349" nd="1"/>
              <i n="[Učet].[Syntetika účtu].&amp;[351]" c="351" nd="1"/>
              <i n="[Učet].[Syntetika účtu].&amp;[352]" c="352" nd="1"/>
              <i n="[Učet].[Syntetika účtu].&amp;[353]" c="353" nd="1"/>
              <i n="[Učet].[Syntetika účtu].&amp;[354]" c="354" nd="1"/>
              <i n="[Učet].[Syntetika účtu].&amp;[355]" c="355" nd="1"/>
              <i n="[Učet].[Syntetika účtu].&amp;[358]" c="358" nd="1"/>
              <i n="[Učet].[Syntetika účtu].&amp;[361]" c="361" nd="1"/>
              <i n="[Učet].[Syntetika účtu].&amp;[362]" c="362" nd="1"/>
              <i n="[Učet].[Syntetika účtu].&amp;[364]" c="364" nd="1"/>
              <i n="[Učet].[Syntetika účtu].&amp;[365]" c="365" nd="1"/>
              <i n="[Učet].[Syntetika účtu].&amp;[366]" c="366" nd="1"/>
              <i n="[Učet].[Syntetika účtu].&amp;[367]" c="367" nd="1"/>
              <i n="[Učet].[Syntetika účtu].&amp;[368]" c="368" nd="1"/>
              <i n="[Učet].[Syntetika účtu].&amp;[371]" c="371" nd="1"/>
              <i n="[Učet].[Syntetika účtu].&amp;[372]" c="372" nd="1"/>
              <i n="[Učet].[Syntetika účtu].&amp;[373]" c="373" nd="1"/>
              <i n="[Učet].[Syntetika účtu].&amp;[374]" c="374" nd="1"/>
              <i n="[Učet].[Syntetika účtu].&amp;[375]" c="375" nd="1"/>
              <i n="[Učet].[Syntetika účtu].&amp;[376]" c="376" nd="1"/>
              <i n="[Učet].[Syntetika účtu].&amp;[377]" c="377" nd="1"/>
              <i n="[Učet].[Syntetika účtu].&amp;[378]" c="378" nd="1"/>
              <i n="[Učet].[Syntetika účtu].&amp;[379]" c="379" nd="1"/>
              <i n="[Učet].[Syntetika účtu].&amp;[381]" c="381" nd="1"/>
              <i n="[Učet].[Syntetika účtu].&amp;[382]" c="382" nd="1"/>
              <i n="[Učet].[Syntetika účtu].&amp;[383]" c="383" nd="1"/>
              <i n="[Učet].[Syntetika účtu].&amp;[384]" c="384" nd="1"/>
              <i n="[Učet].[Syntetika účtu].&amp;[385]" c="385" nd="1"/>
              <i n="[Učet].[Syntetika účtu].&amp;[388]" c="388" nd="1"/>
              <i n="[Učet].[Syntetika účtu].&amp;[389]" c="389" nd="1"/>
              <i n="[Učet].[Syntetika účtu].&amp;[391]" c="391" nd="1"/>
              <i n="[Učet].[Syntetika účtu].&amp;[395]" c="395" nd="1"/>
              <i n="[Učet].[Syntetika účtu].&amp;[398]" c="398" nd="1"/>
              <i n="[Učet].[Syntetika účtu].&amp;[411]" c="411" nd="1"/>
              <i n="[Učet].[Syntetika účtu].&amp;[412]" c="412" nd="1"/>
              <i n="[Učet].[Syntetika účtu].&amp;[413]" c="413" nd="1"/>
              <i n="[Učet].[Syntetika účtu].&amp;[414]" c="414" nd="1"/>
              <i n="[Učet].[Syntetika účtu].&amp;[417]" c="417" nd="1"/>
              <i n="[Učet].[Syntetika účtu].&amp;[418]" c="418" nd="1"/>
              <i n="[Učet].[Syntetika účtu].&amp;[419]" c="419" nd="1"/>
              <i n="[Učet].[Syntetika účtu].&amp;[421]" c="421" nd="1"/>
              <i n="[Učet].[Syntetika účtu].&amp;[422]" c="422" nd="1"/>
              <i n="[Učet].[Syntetika účtu].&amp;[423]" c="423" nd="1"/>
              <i n="[Učet].[Syntetika účtu].&amp;[427]" c="427" nd="1"/>
              <i n="[Učet].[Syntetika účtu].&amp;[428]" c="428" nd="1"/>
              <i n="[Učet].[Syntetika účtu].&amp;[429]" c="429" nd="1"/>
              <i n="[Učet].[Syntetika účtu].&amp;[431]" c="431" nd="1"/>
              <i n="[Učet].[Syntetika účtu].&amp;[451]" c="451" nd="1"/>
              <i n="[Učet].[Syntetika účtu].&amp;[453]" c="453" nd="1"/>
              <i n="[Učet].[Syntetika účtu].&amp;[459]" c="459" nd="1"/>
              <i n="[Učet].[Syntetika účtu].&amp;[461]" c="461" nd="1"/>
              <i n="[Učet].[Syntetika účtu].&amp;[471]" c="471" nd="1"/>
              <i n="[Učet].[Syntetika účtu].&amp;[472]" c="472" nd="1"/>
              <i n="[Učet].[Syntetika účtu].&amp;[473]" c="473" nd="1"/>
              <i n="[Učet].[Syntetika účtu].&amp;[474]" c="474" nd="1"/>
              <i n="[Učet].[Syntetika účtu].&amp;[475]" c="475" nd="1"/>
              <i n="[Učet].[Syntetika účtu].&amp;[478]" c="478" nd="1"/>
              <i n="[Učet].[Syntetika účtu].&amp;[479]" c="479" nd="1"/>
              <i n="[Učet].[Syntetika účtu].&amp;[481]" c="481" nd="1"/>
              <i n="[Učet].[Syntetika účtu].&amp;[491]" c="491" nd="1"/>
              <i n="[Učet].[Syntetika účtu].&amp;[500]" c="500" nd="1"/>
              <i n="[Učet].[Syntetika účtu].&amp;[501]" c="501" nd="1"/>
              <i n="[Učet].[Syntetika účtu].&amp;[502]" c="502" nd="1"/>
              <i n="[Učet].[Syntetika účtu].&amp;[503]" c="503" nd="1"/>
              <i n="[Učet].[Syntetika účtu].&amp;[504]" c="504" nd="1"/>
              <i n="[Učet].[Syntetika účtu].&amp;[510]" c="510" nd="1"/>
              <i n="[Učet].[Syntetika účtu].&amp;[511]" c="511" nd="1"/>
              <i n="[Učet].[Syntetika účtu].&amp;[512]" c="512" nd="1"/>
              <i n="[Učet].[Syntetika účtu].&amp;[513]" c="513" nd="1"/>
              <i n="[Učet].[Syntetika účtu].&amp;[518]" c="518" nd="1"/>
              <i n="[Učet].[Syntetika účtu].&amp;[520]" c="520" nd="1"/>
              <i n="[Učet].[Syntetika účtu].&amp;[521]" c="521" nd="1"/>
              <i n="[Učet].[Syntetika účtu].&amp;[522]" c="522" nd="1"/>
              <i n="[Učet].[Syntetika účtu].&amp;[523]" c="523" nd="1"/>
              <i n="[Učet].[Syntetika účtu].&amp;[524]" c="524" nd="1"/>
              <i n="[Učet].[Syntetika účtu].&amp;[525]" c="525" nd="1"/>
              <i n="[Učet].[Syntetika účtu].&amp;[526]" c="526" nd="1"/>
              <i n="[Učet].[Syntetika účtu].&amp;[527]" c="527" nd="1"/>
              <i n="[Učet].[Syntetika účtu].&amp;[528]" c="528" nd="1"/>
              <i n="[Učet].[Syntetika účtu].&amp;[530]" c="530" nd="1"/>
              <i n="[Učet].[Syntetika účtu].&amp;[531]" c="531" nd="1"/>
              <i n="[Učet].[Syntetika účtu].&amp;[532]" c="532" nd="1"/>
              <i n="[Učet].[Syntetika účtu].&amp;[538]" c="538" nd="1"/>
              <i n="[Učet].[Syntetika účtu].&amp;[540]" c="540" nd="1"/>
              <i n="[Učet].[Syntetika účtu].&amp;[541]" c="541" nd="1"/>
              <i n="[Učet].[Syntetika účtu].&amp;[542]" c="542" nd="1"/>
              <i n="[Učet].[Syntetika účtu].&amp;[543]" c="543" nd="1"/>
              <i n="[Učet].[Syntetika účtu].&amp;[544]" c="544" nd="1"/>
              <i n="[Učet].[Syntetika účtu].&amp;[545]" c="545" nd="1"/>
              <i n="[Učet].[Syntetika účtu].&amp;[546]" c="546" nd="1"/>
              <i n="[Učet].[Syntetika účtu].&amp;[548]" c="548" nd="1"/>
              <i n="[Učet].[Syntetika účtu].&amp;[549]" c="549" nd="1"/>
              <i n="[Učet].[Syntetika účtu].&amp;[551]" c="551" nd="1"/>
              <i n="[Učet].[Syntetika účtu].&amp;[552]" c="552" nd="1"/>
              <i n="[Učet].[Syntetika účtu].&amp;[554]" c="554" nd="1"/>
              <i n="[Učet].[Syntetika účtu].&amp;[555]" c="555" nd="1"/>
              <i n="[Učet].[Syntetika účtu].&amp;[557]" c="557" nd="1"/>
              <i n="[Učet].[Syntetika účtu].&amp;[558]" c="558" nd="1"/>
              <i n="[Učet].[Syntetika účtu].&amp;[559]" c="559" nd="1"/>
              <i n="[Učet].[Syntetika účtu].&amp;[560]" c="560" nd="1"/>
              <i n="[Učet].[Syntetika účtu].&amp;[561]" c="561" nd="1"/>
              <i n="[Učet].[Syntetika účtu].&amp;[562]" c="562" nd="1"/>
              <i n="[Učet].[Syntetika účtu].&amp;[563]" c="563" nd="1"/>
              <i n="[Učet].[Syntetika účtu].&amp;[564]" c="564" nd="1"/>
              <i n="[Učet].[Syntetika účtu].&amp;[566]" c="566" nd="1"/>
              <i n="[Učet].[Syntetika účtu].&amp;[567]" c="567" nd="1"/>
              <i n="[Učet].[Syntetika účtu].&amp;[568]" c="568" nd="1"/>
              <i n="[Učet].[Syntetika účtu].&amp;[569]" c="569" nd="1"/>
              <i n="[Učet].[Syntetika účtu].&amp;[574]" c="574" nd="1"/>
              <i n="[Učet].[Syntetika účtu].&amp;[579]" c="579" nd="1"/>
              <i n="[Učet].[Syntetika účtu].&amp;[580]" c="580" nd="1"/>
              <i n="[Učet].[Syntetika účtu].&amp;[581]" c="581" nd="1"/>
              <i n="[Učet].[Syntetika účtu].&amp;[582]" c="582" nd="1"/>
              <i n="[Učet].[Syntetika účtu].&amp;[584]" c="584" nd="1"/>
              <i n="[Učet].[Syntetika účtu].&amp;[588]" c="588" nd="1"/>
              <i n="[Učet].[Syntetika účtu].&amp;[589]" c="589" nd="1"/>
              <i n="[Učet].[Syntetika účtu].&amp;[591]" c="591" nd="1"/>
              <i n="[Učet].[Syntetika účtu].&amp;[592]" c="592" nd="1"/>
              <i n="[Učet].[Syntetika účtu].&amp;[593]" c="593" nd="1"/>
              <i n="[Učet].[Syntetika účtu].&amp;[594]" c="594" nd="1"/>
              <i n="[Učet].[Syntetika účtu].&amp;[595]" c="595" nd="1"/>
              <i n="[Učet].[Syntetika účtu].&amp;[596]" c="596" nd="1"/>
              <i n="[Učet].[Syntetika účtu].&amp;[597]" c="597" nd="1"/>
              <i n="[Učet].[Syntetika účtu].&amp;[598]" c="598" nd="1"/>
              <i n="[Učet].[Syntetika účtu].&amp;[600]" c="600" nd="1"/>
              <i n="[Učet].[Syntetika účtu].&amp;[601]" c="601" nd="1"/>
              <i n="[Učet].[Syntetika účtu].&amp;[602]" c="602" nd="1"/>
              <i n="[Učet].[Syntetika účtu].&amp;[604]" c="604" nd="1"/>
              <i n="[Učet].[Syntetika účtu].&amp;[610]" c="610" nd="1"/>
              <i n="[Učet].[Syntetika účtu].&amp;[611]" c="611" nd="1"/>
              <i n="[Učet].[Syntetika účtu].&amp;[612]" c="612" nd="1"/>
              <i n="[Učet].[Syntetika účtu].&amp;[613]" c="613" nd="1"/>
              <i n="[Učet].[Syntetika účtu].&amp;[614]" c="614" nd="1"/>
              <i n="[Učet].[Syntetika účtu].&amp;[620]" c="620" nd="1"/>
              <i n="[Učet].[Syntetika účtu].&amp;[621]" c="621" nd="1"/>
              <i n="[Učet].[Syntetika účtu].&amp;[622]" c="622" nd="1"/>
              <i n="[Učet].[Syntetika účtu].&amp;[623]" c="623" nd="1"/>
              <i n="[Učet].[Syntetika účtu].&amp;[624]" c="624" nd="1"/>
              <i n="[Učet].[Syntetika účtu].&amp;[640]" c="640" nd="1"/>
              <i n="[Učet].[Syntetika účtu].&amp;[641]" c="641" nd="1"/>
              <i n="[Učet].[Syntetika účtu].&amp;[642]" c="642" nd="1"/>
              <i n="[Učet].[Syntetika účtu].&amp;[644]" c="644" nd="1"/>
              <i n="[Učet].[Syntetika účtu].&amp;[646]" c="646" nd="1"/>
              <i n="[Učet].[Syntetika účtu].&amp;[648]" c="648" nd="1"/>
              <i n="[Učet].[Syntetika účtu].&amp;[660]" c="660" nd="1"/>
              <i n="[Učet].[Syntetika účtu].&amp;[661]" c="661" nd="1"/>
              <i n="[Učet].[Syntetika účtu].&amp;[662]" c="662" nd="1"/>
              <i n="[Učet].[Syntetika účtu].&amp;[663]" c="663" nd="1"/>
              <i n="[Učet].[Syntetika účtu].&amp;[664]" c="664" nd="1"/>
              <i n="[Učet].[Syntetika účtu].&amp;[665]" c="665" nd="1"/>
              <i n="[Učet].[Syntetika účtu].&amp;[666]" c="666" nd="1"/>
              <i n="[Učet].[Syntetika účtu].&amp;[667]" c="667" nd="1"/>
              <i n="[Učet].[Syntetika účtu].&amp;[668]" c="668" nd="1"/>
              <i n="[Učet].[Syntetika účtu].&amp;[680]" c="680" nd="1"/>
              <i n="[Učet].[Syntetika účtu].&amp;[681]" c="681" nd="1"/>
              <i n="[Učet].[Syntetika účtu].&amp;[688]" c="688" nd="1"/>
              <i n="[Učet].[Syntetika účtu].&amp;[697]" c="697" nd="1"/>
              <i n="[Učet].[Syntetika účtu].&amp;[698]" c="698" nd="1"/>
              <i n="[Učet].[Syntetika účtu].&amp;[701]" c="701" nd="1"/>
              <i n="[Učet].[Syntetika účtu].&amp;[702]" c="702" nd="1"/>
              <i n="[Učet].[Syntetika účtu].&amp;[710]" c="710" nd="1"/>
              <i n="[Učet].[Syntetika účtu].&amp;[799]" c="799" nd="1"/>
              <i n="[Učet].[Syntetika účtu].[All].UNKNOWNMEMBER" c="neuvedeno" nd="1"/>
            </range>
          </ranges>
        </level>
      </levels>
      <selections count="1">
        <selection n="[Učet].[Syntetika účtu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Učet].[Syntetika účtu].[Syntetika účtu]" count="266"/>
      </x15:slicerCacheHideItemsWithNoData>
    </x:ext>
  </extLst>
</slicerCacheDefinition>
</file>

<file path=xl/slicerCaches/slicerCache2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Učet.Číslo_a_název_účtu" xr10:uid="{00000000-0013-0000-FFFF-FFFF1D000000}" sourceName="[Učet].[Číslo a název účtu]">
  <pivotTables>
    <pivotTable tabId="9" name="Výsledovka KT Přehled dle M-R"/>
  </pivotTables>
  <data>
    <olap pivotCacheId="1291957764">
      <levels count="2">
        <level uniqueName="[Učet].[Číslo a název účtu].[(All)]" sourceCaption="(All)" count="0"/>
        <level uniqueName="[Učet].[Číslo a název účtu].[Číslo a název účtu]" sourceCaption="Číslo a název účtu" count="294">
          <ranges>
            <range startItem="0">
              <i n="[Učet].[Číslo a název účtu].&amp;[211001 - Pokladna - HP]" c="211001 - Pokladna - HP"/>
              <i n="[Učet].[Číslo a název účtu].&amp;[211002 - Pokladna - VAL]" c="211002 - Pokladna - VAL"/>
              <i n="[Učet].[Číslo a název účtu].&amp;[213000 - Ceniny]" c="213000 - Ceniny"/>
              <i n="[Učet].[Číslo a název účtu].&amp;[221000 - Bankovní účty]" c="221000 - Bankovní účty"/>
              <i n="[Učet].[Číslo a název účtu].&amp;[221001 - Bankovní účty - KB]" c="221001 - Bankovní účty - KB"/>
              <i n="[Učet].[Číslo a název účtu].&amp;[221002 - Bankovní účty - ČSOB]" c="221002 - Bankovní účty - ČSOB"/>
              <i n="[Učet].[Číslo a název účtu].&amp;[261000 - Peníze na cestě]" c="261000 - Peníze na cestě"/>
              <i n="[Učet].[Číslo a název účtu].&amp;[010000 - Dlouhodobý nehmotný majetek]" c="010000 - Dlouhodobý nehmotný majetek" nd="1"/>
              <i n="[Učet].[Číslo a název účtu].&amp;[011000 - Zřizovací výdaje]" c="011000 - Zřizovací výdaje" nd="1"/>
              <i n="[Učet].[Číslo a název účtu].&amp;[012000 - Nehmotné výsledky výzkumu a vývoje]" c="012000 - Nehmotné výsledky výzkumu a vývoje" nd="1"/>
              <i n="[Učet].[Číslo a název účtu].&amp;[013000 - Software]" c="013000 - Software" nd="1"/>
              <i n="[Učet].[Číslo a název účtu].&amp;[014000 - Ocenitelná práva]" c="014000 - Ocenitelná práva" nd="1"/>
              <i n="[Učet].[Číslo a název účtu].&amp;[015000 - Goodwill]" c="015000 - Goodwill" nd="1"/>
              <i n="[Učet].[Číslo a název účtu].&amp;[019000 - Jiný dlouhodobý nehmotný majetek]" c="019000 - Jiný dlouhodobý nehmotný majetek" nd="1"/>
              <i n="[Učet].[Číslo a název účtu].&amp;[021000 - Stavby]" c="021000 - Stavby" nd="1"/>
              <i n="[Učet].[Číslo a název účtu].&amp;[022000 - Samostatné movité věci a soubory movitých věcí]" c="022000 - Samostatné movité věci a soubory movitých věcí" nd="1"/>
              <i n="[Učet].[Číslo a název účtu].&amp;[025000 - Pěstitelské celky trvalých porostů]" c="025000 - Pěstitelské celky trvalých porostů" nd="1"/>
              <i n="[Učet].[Číslo a název účtu].&amp;[026000 - Dospělá zvířata a jejich skupiny]" c="026000 - Dospělá zvířata a jejich skupiny" nd="1"/>
              <i n="[Učet].[Číslo a název účtu].&amp;[029000 - Jiný dlouhodobý hmotný majetek]" c="029000 - Jiný dlouhodobý hmotný majetek" nd="1"/>
              <i n="[Učet].[Číslo a název účtu].&amp;[031000 - Pozemky]" c="031000 - Pozemky" nd="1"/>
              <i n="[Učet].[Číslo a název účtu].&amp;[032000 - Umělecká díla a sbírky]" c="032000 - Umělecká díla a sbírky" nd="1"/>
              <i n="[Učet].[Číslo a název účtu].&amp;[040000 - Nedokončený dlouhodobý nehmotný a hmotný majetek a pořizovaný dlouhodobý finanční majetek]" c="040000 - Nedokončený dlouhodobý nehmotný a hmotný majetek a pořizovaný dlouhodobý finanční majetek" nd="1"/>
              <i n="[Učet].[Číslo a název účtu].&amp;[041000 - Pořízení dlouhodobého nehmotného majetku]" c="041000 - Pořízení dlouhodobého nehmotného majetku" nd="1"/>
              <i n="[Učet].[Číslo a název účtu].&amp;[042000 - Pořízení dlouhodobého hmotného majetku]" c="042000 - Pořízení dlouhodobého hmotného majetku" nd="1"/>
              <i n="[Učet].[Číslo a název účtu].&amp;[043000 - Pořízení dlouhodobého finančního majetku]" c="043000 - Pořízení dlouhodobého finančního majetku" nd="1"/>
              <i n="[Učet].[Číslo a název účtu].&amp;[050000 - Poskytnuté zálohy na dlouhodobý majetek]" c="050000 - Poskytnuté zálohy na dlouhodobý majetek" nd="1"/>
              <i n="[Učet].[Číslo a název účtu].&amp;[051000 - Poskytnuté zálohy na dlouhodobý nehmotný majetek]" c="051000 - Poskytnuté zálohy na dlouhodobý nehmotný majetek" nd="1"/>
              <i n="[Učet].[Číslo a název účtu].&amp;[052000 - Poskytnuté zálohy na dlouhodobý hmotný majetek]" c="052000 - Poskytnuté zálohy na dlouhodobý hmotný majetek" nd="1"/>
              <i n="[Učet].[Číslo a název účtu].&amp;[053000 - Poskytnuté zálohy na dlouhodobý finanční majetek]" c="053000 - Poskytnuté zálohy na dlouhodobý finanční majetek" nd="1"/>
              <i n="[Učet].[Číslo a název účtu].&amp;[061000 - Podíly v ovládaných a řízených osobách]" c="061000 - Podíly v ovládaných a řízených osobách" nd="1"/>
              <i n="[Učet].[Číslo a název účtu].&amp;[062000 - Podíly v účetních jednotkách pod podstatným vlivem]" c="062000 - Podíly v účetních jednotkách pod podstatným vlivem" nd="1"/>
              <i n="[Učet].[Číslo a název účtu].&amp;[063000 - Ostatní cenné papíry a podíly]" c="063000 - Ostatní cenné papíry a podíly" nd="1"/>
              <i n="[Učet].[Číslo a název účtu].&amp;[065000 - Dluhové cenné papíry držené do splatnosti]" c="065000 - Dluhové cenné papíry držené do splatnosti" nd="1"/>
              <i n="[Učet].[Číslo a název účtu].&amp;[066000 - Půjčky a úvěry - ovládající a řídící osoby, podstatný vliv]" c="066000 - Půjčky a úvěry - ovládající a řídící osoby, podstatný vliv" nd="1"/>
              <i n="[Učet].[Číslo a název účtu].&amp;[067000 - Ostatní půjčky]" c="067000 - Ostatní půjčky" nd="1"/>
              <i n="[Učet].[Číslo a název účtu].&amp;[069000 - Jiný dlouhodobý finanční majetek]" c="069000 - Jiný dlouhodobý finanční majetek" nd="1"/>
              <i n="[Učet].[Číslo a název účtu].&amp;[070000 - Oprávky k dlouhodobému nehmotnému majetku]" c="070000 - Oprávky k dlouhodobému nehmotnému majetku" nd="1"/>
              <i n="[Učet].[Číslo a název účtu].&amp;[071000 - Oprávky ke zřizovacím výdajům]" c="071000 - Oprávky ke zřizovacím výdajům" nd="1"/>
              <i n="[Učet].[Číslo a název účtu].&amp;[072000 - Oprávky k nehmotným výsledkům výzkumu a vývoje]" c="072000 - Oprávky k nehmotným výsledkům výzkumu a vývoje" nd="1"/>
              <i n="[Učet].[Číslo a název účtu].&amp;[073000 - Oprávky k softwaru]" c="073000 - Oprávky k softwaru" nd="1"/>
              <i n="[Učet].[Číslo a název účtu].&amp;[074000 - Oprávky k ocenitelným právům]" c="074000 - Oprávky k ocenitelným právům" nd="1"/>
              <i n="[Učet].[Číslo a název účtu].&amp;[075000 - Oprávky ke goodwillu]" c="075000 - Oprávky ke goodwillu" nd="1"/>
              <i n="[Učet].[Číslo a název účtu].&amp;[079000 - Oprávky k jinému dlouhodobému nehmotnému majetku]" c="079000 - Oprávky k jinému dlouhodobému nehmotnému majetku" nd="1"/>
              <i n="[Učet].[Číslo a název účtu].&amp;[081000 - Oprávky ke stavbám]" c="081000 - Oprávky ke stavbám" nd="1"/>
              <i n="[Učet].[Číslo a název účtu].&amp;[082000 - Oprávky  k samost. movitým věcem a souborům movitých věcí]" c="082000 - Oprávky  k samost. movitým věcem a souborům movitých věcí" nd="1"/>
              <i n="[Učet].[Číslo a název účtu].&amp;[085000 - Oprávky k pěstitelským celkům trvalých porostů]" c="085000 - Oprávky k pěstitelským celkům trvalých porostů" nd="1"/>
              <i n="[Učet].[Číslo a název účtu].&amp;[086000 - Oprávky k základnímu stádu a tažným zvířatům]" c="086000 - Oprávky k základnímu stádu a tažným zvířatům" nd="1"/>
              <i n="[Učet].[Číslo a název účtu].&amp;[089000 - Oprávky k jinému dlouhodobému hmotnému majetku]" c="089000 - Oprávky k jinému dlouhodobému hmotnému majetku" nd="1"/>
              <i n="[Učet].[Číslo a název účtu].&amp;[091000 - Opravná položka k dlouhodobému nehmotnému majetku]" c="091000 - Opravná položka k dlouhodobému nehmotnému majetku" nd="1"/>
              <i n="[Učet].[Číslo a název účtu].&amp;[092000 - Opravná položka k dlouhodobému hmotnému majetku]" c="092000 - Opravná položka k dlouhodobému hmotnému majetku" nd="1"/>
              <i n="[Učet].[Číslo a název účtu].&amp;[093000 - Opravná položka k dlouhodobému nedokončenému nehmotnému majetku]" c="093000 - Opravná položka k dlouhodobému nedokončenému nehmotnému majetku" nd="1"/>
              <i n="[Učet].[Číslo a název účtu].&amp;[094000 - Opravná položka k dlouhodobému nedokončenému hmotnému majetku]" c="094000 - Opravná položka k dlouhodobému nedokončenému hmotnému majetku" nd="1"/>
              <i n="[Učet].[Číslo a název účtu].&amp;[095000 - Opravná položka k poskytnutým zálohám na dlouhodobý majetek]" c="095000 - Opravná položka k poskytnutým zálohám na dlouhodobý majetek" nd="1"/>
              <i n="[Učet].[Číslo a název účtu].&amp;[096000 - Opravná položka k dlouhodobému finančnímu majetku]" c="096000 - Opravná položka k dlouhodobému finančnímu majetku" nd="1"/>
              <i n="[Učet].[Číslo a název účtu].&amp;[097000 - Oceňovací rozdíl k nabytému majetku]" c="097000 - Oceňovací rozdíl k nabytému majetku" nd="1"/>
              <i n="[Učet].[Číslo a název účtu].&amp;[098000 - Oprávky k oceňovacímu rozdílu k nabytému majetku]" c="098000 - Oprávky k oceňovacímu rozdílu k nabytému majetku" nd="1"/>
              <i n="[Učet].[Číslo a název účtu].&amp;[111000 - Pořízení materiálu]" c="111000 - Pořízení materiálu" nd="1"/>
              <i n="[Učet].[Číslo a název účtu].&amp;[112000 - Materiál na skladě]" c="112000 - Materiál na skladě" nd="1"/>
              <i n="[Učet].[Číslo a název účtu].&amp;[119000 - Materiál na cestě]" c="119000 - Materiál na cestě" nd="1"/>
              <i n="[Učet].[Číslo a název účtu].&amp;[121000 - Nedokončená výroba]" c="121000 - Nedokončená výroba" nd="1"/>
              <i n="[Učet].[Číslo a název účtu].&amp;[122000 - Polotovary vlastní výroby]" c="122000 - Polotovary vlastní výroby" nd="1"/>
              <i n="[Učet].[Číslo a název účtu].&amp;[123000 - Výrobky]" c="123000 - Výrobky" nd="1"/>
              <i n="[Učet].[Číslo a název účtu].&amp;[124000 - Mladá a ostatní zvířata a jejich skupiny]" c="124000 - Mladá a ostatní zvířata a jejich skupiny" nd="1"/>
              <i n="[Učet].[Číslo a název účtu].&amp;[131000 - Pořízení zboží]" c="131000 - Pořízení zboží" nd="1"/>
              <i n="[Učet].[Číslo a název účtu].&amp;[132000 - Zboží na skladě a v prodejnách]" c="132000 - Zboží na skladě a v prodejnách" nd="1"/>
              <i n="[Učet].[Číslo a název účtu].&amp;[139000 - Zboží na cestě]" c="139000 - Zboží na cestě" nd="1"/>
              <i n="[Učet].[Číslo a název účtu].&amp;[151000 - Poskytnuté zálohy na materiál]" c="151000 - Poskytnuté zálohy na materiál" nd="1"/>
              <i n="[Učet].[Číslo a název účtu].&amp;[152000 - Poskytnuté zálohy na zvířata]" c="152000 - Poskytnuté zálohy na zvířata" nd="1"/>
              <i n="[Učet].[Číslo a název účtu].&amp;[153000 - Poskytnuté zálohy na zboží]" c="153000 - Poskytnuté zálohy na zboží" nd="1"/>
              <i n="[Učet].[Číslo a název účtu].&amp;[191000 - Opravná položka k materiálu]" c="191000 - Opravná položka k materiálu" nd="1"/>
              <i n="[Učet].[Číslo a název účtu].&amp;[192000 - Opravná položka k nedokončené výrobě]" c="192000 - Opravná položka k nedokončené výrobě" nd="1"/>
              <i n="[Učet].[Číslo a název účtu].&amp;[193000 - Opravná položka k polotovarům vlastní výroby]" c="193000 - Opravná položka k polotovarům vlastní výroby" nd="1"/>
              <i n="[Učet].[Číslo a název účtu].&amp;[194000 - Opravná položka k výrobkům]" c="194000 - Opravná položka k výrobkům" nd="1"/>
              <i n="[Učet].[Číslo a název účtu].&amp;[195000 - Opravná položka ke zvířatům]" c="195000 - Opravná položka ke zvířatům" nd="1"/>
              <i n="[Učet].[Číslo a název účtu].&amp;[196000 - Opravná položka ke zboží]" c="196000 - Opravná položka ke zboží" nd="1"/>
              <i n="[Učet].[Číslo a název účtu].&amp;[197000 - Opravná položka k zálohám na materiál]" c="197000 - Opravná položka k zálohám na materiál" nd="1"/>
              <i n="[Učet].[Číslo a název účtu].&amp;[198000 - Opravná položka k zálohám na zboží]" c="198000 - Opravná položka k zálohám na zboží" nd="1"/>
              <i n="[Učet].[Číslo a název účtu].&amp;[199000 - Opravná položka k zálohám na zvířata]" c="199000 - Opravná položka k zálohám na zvířata" nd="1"/>
              <i n="[Učet].[Číslo a název účtu].&amp;[210000 - Peníze]" c="210000 - Peníze" nd="1"/>
              <i n="[Učet].[Číslo a název účtu].&amp;[210020 - Pokladna - valutová]" c="210020 - Pokladna - valutová" nd="1"/>
              <i n="[Učet].[Číslo a název účtu].&amp;[211000 - Pokladna]" c="211000 - Pokladna" nd="1"/>
              <i n="[Učet].[Číslo a název účtu].&amp;[231000 - Krátkodobé bankovní úvěry]" c="231000 - Krátkodobé bankovní úvěry" nd="1"/>
              <i n="[Učet].[Číslo a název účtu].&amp;[232000 - Eskontní úvěry]" c="232000 - Eskontní úvěry" nd="1"/>
              <i n="[Učet].[Číslo a název účtu].&amp;[241000 - Emitované krátkodobé dluhopisy]" c="241000 - Emitované krátkodobé dluhopisy" nd="1"/>
              <i n="[Učet].[Číslo a název účtu].&amp;[249000 - Ostatní krátkodobé finanční výpomoci]" c="249000 - Ostatní krátkodobé finanční výpomoci" nd="1"/>
              <i n="[Učet].[Číslo a název účtu].&amp;[251000 - Registrované majetkové cenné papíry k obchodování]" c="251000 - Registrované majetkové cenné papíry k obchodování" nd="1"/>
              <i n="[Učet].[Číslo a název účtu].&amp;[252000 - Vlastní akcie a vlastní obchodní podíly]" c="252000 - Vlastní akcie a vlastní obchodní podíly" nd="1"/>
              <i n="[Učet].[Číslo a název účtu].&amp;[253000 - Registrované dluhové cenné papíry k obchodování]" c="253000 - Registrované dluhové cenné papíry k obchodování" nd="1"/>
              <i n="[Učet].[Číslo a název účtu].&amp;[255000 - Vlastní dluhopisy]" c="255000 - Vlastní dluhopisy" nd="1"/>
              <i n="[Učet].[Číslo a název účtu].&amp;[256000 - Dluhové cenné papíry se splat. do 1 roku držené do splatnosti]" c="256000 - Dluhové cenné papíry se splat. do 1 roku držené do splatnosti" nd="1"/>
              <i n="[Učet].[Číslo a název účtu].&amp;[257000 - Ostatní cenné papíry k obchodování]" c="257000 - Ostatní cenné papíry k obchodování" nd="1"/>
              <i n="[Učet].[Číslo a název účtu].&amp;[259000 - Pořizování krátkodobého finančního majetku]" c="259000 - Pořizování krátkodobého finančního majetku" nd="1"/>
              <i n="[Učet].[Číslo a název účtu].&amp;[291000 - Opravná položka ke krátkodobému finančnímu majetku]" c="291000 - Opravná položka ke krátkodobému finančnímu majetku" nd="1"/>
              <i n="[Učet].[Číslo a název účtu].&amp;[311000 - Pohledávky z obchodních vztahů]" c="311000 - Pohledávky z obchodních vztahů" nd="1"/>
              <i n="[Učet].[Číslo a název účtu].&amp;[312000 - Směnky k inkasu]" c="312000 - Směnky k inkasu" nd="1"/>
              <i n="[Učet].[Číslo a název účtu].&amp;[313000 - Pohledávky za eskontované cenné papíry]" c="313000 - Pohledávky za eskontované cenné papíry" nd="1"/>
              <i n="[Učet].[Číslo a název účtu].&amp;[314000 - Poskytnuté zálohy - dlouhodobé a krátkodobé]" c="314000 - Poskytnuté zálohy - dlouhodobé a krátkodobé" nd="1"/>
              <i n="[Učet].[Číslo a název účtu].&amp;[315000 - Ostatní pohledávky]" c="315000 - Ostatní pohledávky" nd="1"/>
              <i n="[Učet].[Číslo a název účtu].&amp;[315999 - Ostatní pohledávky - přeplatky]" c="315999 - Ostatní pohledávky - přeplatky" nd="1"/>
              <i n="[Učet].[Číslo a název účtu].&amp;[321000 - Závazky z obchodních vztahů]" c="321000 - Závazky z obchodních vztahů" nd="1"/>
              <i n="[Učet].[Číslo a název účtu].&amp;[322000 - Směnky k úhradě]" c="322000 - Směnky k úhradě" nd="1"/>
              <i n="[Učet].[Číslo a název účtu].&amp;[324000 - Přijaté provozní zálohy]" c="324000 - Přijaté provozní zálohy" nd="1"/>
              <i n="[Učet].[Číslo a název účtu].&amp;[325000 - Ostatní závazky]" c="325000 - Ostatní závazky" nd="1"/>
              <i n="[Učet].[Číslo a název účtu].&amp;[325001 - Ostatní závazky - za společníky]" c="325001 - Ostatní závazky - za společníky" nd="1"/>
              <i n="[Učet].[Číslo a název účtu].&amp;[325002 - Ostatní závazky - za zaměstnanci]" c="325002 - Ostatní závazky - za zaměstnanci" nd="1"/>
              <i n="[Učet].[Číslo a název účtu].&amp;[325999 - Ostatní závazky - přeplatky]" c="325999 - Ostatní závazky - přeplatky" nd="1"/>
              <i n="[Učet].[Číslo a název účtu].&amp;[331000 - Zaměstnanci]" c="331000 - Zaměstnanci" nd="1"/>
              <i n="[Učet].[Číslo a název účtu].&amp;[333000 - Ostatní závazky vůči zaměstnancům]" c="333000 - Ostatní závazky vůči zaměstnancům" nd="1"/>
              <i n="[Učet].[Číslo a název účtu].&amp;[335000 - Pohledávky za zaměstnanci]" c="335000 - Pohledávky za zaměstnanci" nd="1"/>
              <i n="[Učet].[Číslo a název účtu].&amp;[336000 - Zúčtování s institucemi sociál. zabezpečení a zdravot. pojištění]" c="336000 - Zúčtování s institucemi sociál. zabezpečení a zdravot. pojištění" nd="1"/>
              <i n="[Učet].[Číslo a název účtu].&amp;[336001 - Zúčtování s institucemi sociál. zabezpečení a zdravot. pojištění - SP]" c="336001 - Zúčtování s institucemi sociál. zabezpečení a zdravot. pojištění - SP" nd="1"/>
              <i n="[Učet].[Číslo a název účtu].&amp;[336002 - Zúčtování s institucemi sociál. zabezpečení a zdravot. pojištění - VZP]" c="336002 - Zúčtování s institucemi sociál. zabezpečení a zdravot. pojištění - VZP" nd="1"/>
              <i n="[Učet].[Číslo a název účtu].&amp;[336003 - Zúčtování s institucemi sociál. zabezpečení a zdravot. pojištění - ČNZP]" c="336003 - Zúčtování s institucemi sociál. zabezpečení a zdravot. pojištění - ČNZP" nd="1"/>
              <i n="[Učet].[Číslo a název účtu].&amp;[336011 - Zúčtování s institucemi sociál. zabezpečení a zdravot. pojištění - Důchodové spoření]" c="336011 - Zúčtování s institucemi sociál. zabezpečení a zdravot. pojištění - Důchodové spoření" nd="1"/>
              <i n="[Učet].[Číslo a název účtu].&amp;[341000 - Daň z příjmů]" c="341000 - Daň z příjmů" nd="1"/>
              <i n="[Učet].[Číslo a název účtu].&amp;[342000 - Ostatní přímé daně]" c="342000 - Ostatní přímé daně" nd="1"/>
              <i n="[Učet].[Číslo a název účtu].&amp;[342001 - Ostatní přímé daně - záloha]" c="342001 - Ostatní přímé daně - záloha" nd="1"/>
              <i n="[Učet].[Číslo a název účtu].&amp;[342002 - Ostatní přímé daně - zvlášní sazba]" c="342002 - Ostatní přímé daně - zvlášní sazba" nd="1"/>
              <i n="[Učet].[Číslo a název účtu].&amp;[343000 - Daň z přidané hodnoty]" c="343000 - Daň z přidané hodnoty" nd="1"/>
              <i n="[Učet].[Číslo a název účtu].&amp;[343009 - Daň z přidané hodnoty]" c="343009 - Daň z přidané hodnoty" nd="1"/>
              <i n="[Učet].[Číslo a název účtu].&amp;[343019 - Daň z přidané hodnoty]" c="343019 - Daň z přidané hodnoty" nd="1"/>
              <i n="[Učet].[Číslo a název účtu].&amp;[345000 - Ostatní daně a poplatky]" c="345000 - Ostatní daně a poplatky" nd="1"/>
              <i n="[Učet].[Číslo a název účtu].&amp;[346000 - Dotace ze státního rozpočtu]" c="346000 - Dotace ze státního rozpočtu" nd="1"/>
              <i n="[Učet].[Číslo a název účtu].&amp;[347000 - Ostatní dotace]" c="347000 - Ostatní dotace" nd="1"/>
              <i n="[Učet].[Číslo a název účtu].&amp;[349000 - Vyrovnávací účet pro DPH]" c="349000 - Vyrovnávací účet pro DPH" nd="1"/>
              <i n="[Učet].[Číslo a název účtu].&amp;[351000 - Pohledávky - ovládající a řídící osoba]" c="351000 - Pohledávky - ovládající a řídící osoba" nd="1"/>
              <i n="[Učet].[Číslo a název účtu].&amp;[352000 - Pohledávky - podstatný vliv]" c="352000 - Pohledávky - podstatný vliv" nd="1"/>
              <i n="[Učet].[Číslo a název účtu].&amp;[353000 - Pohledávky za upsaný základní kapitál]" c="353000 - Pohledávky za upsaný základní kapitál" nd="1"/>
              <i n="[Učet].[Číslo a název účtu].&amp;[354000 - Pohledávky za společníky při úhradě ztráty]" c="354000 - Pohledávky za společníky při úhradě ztráty" nd="1"/>
              <i n="[Učet].[Číslo a název účtu].&amp;[355000 - Ostatní pohledávky za společníky a členy družstva]" c="355000 - Ostatní pohledávky za společníky a členy družstva" nd="1"/>
              <i n="[Učet].[Číslo a název účtu].&amp;[358000 - Pohledávky za účastníky sdružení]" c="358000 - Pohledávky za účastníky sdružení" nd="1"/>
              <i n="[Učet].[Číslo a název účtu].&amp;[361000 - Závazky - ovládající a řídící osoba]" c="361000 - Závazky - ovládající a řídící osoba" nd="1"/>
              <i n="[Učet].[Číslo a název účtu].&amp;[362000 - Závazky - podstatný vliv]" c="362000 - Závazky - podstatný vliv" nd="1"/>
              <i n="[Učet].[Číslo a název účtu].&amp;[364000 - Závazky ke společníkům při rozdělování zisku]" c="364000 - Závazky ke společníkům při rozdělování zisku" nd="1"/>
              <i n="[Učet].[Číslo a název účtu].&amp;[365000 - Ostatní závazky ke společníkům a členům družstva]" c="365000 - Ostatní závazky ke společníkům a členům družstva" nd="1"/>
              <i n="[Učet].[Číslo a název účtu].&amp;[366000 - Závazky ke společníkům a  členům družstva ze závislé činnosti]" c="366000 - Závazky ke společníkům a  členům družstva ze závislé činnosti" nd="1"/>
              <i n="[Učet].[Číslo a název účtu].&amp;[367000 - Závazky z upsaných nesplacených cenných  papírů a vkladů]" c="367000 - Závazky z upsaných nesplacených cenných  papírů a vkladů" nd="1"/>
              <i n="[Učet].[Číslo a název účtu].&amp;[368000 - Závazky k účastníkům sdružení]" c="368000 - Závazky k účastníkům sdružení" nd="1"/>
              <i n="[Učet].[Číslo a název účtu].&amp;[371000 - Pohledávky z prodeje podniku]" c="371000 - Pohledávky z prodeje podniku" nd="1"/>
              <i n="[Učet].[Číslo a název účtu].&amp;[372000 - Závazky z koupě podniku]" c="372000 - Závazky z koupě podniku" nd="1"/>
              <i n="[Učet].[Číslo a název účtu].&amp;[373000 - Pohledávky a závazky z pevných termínových operací]" c="373000 - Pohledávky a závazky z pevných termínových operací" nd="1"/>
              <i n="[Učet].[Číslo a název účtu].&amp;[374000 - Pohledávky z pronájmu]" c="374000 - Pohledávky z pronájmu" nd="1"/>
              <i n="[Učet].[Číslo a název účtu].&amp;[375000 - Pohledávky z emitovaných dluhopisů]" c="375000 - Pohledávky z emitovaných dluhopisů" nd="1"/>
              <i n="[Učet].[Číslo a název účtu].&amp;[376000 - Nakoupené opce]" c="376000 - Nakoupené opce" nd="1"/>
              <i n="[Učet].[Číslo a název účtu].&amp;[377000 - Prodané opce]" c="377000 - Prodané opce" nd="1"/>
              <i n="[Učet].[Číslo a název účtu].&amp;[378000 - Jiné pohledávky]" c="378000 - Jiné pohledávky" nd="1"/>
              <i n="[Učet].[Číslo a název účtu].&amp;[379000 - Jiné závazky]" c="379000 - Jiné závazky" nd="1"/>
              <i n="[Učet].[Číslo a název účtu].&amp;[381000 - Náklady příštích období]" c="381000 - Náklady příštích období" nd="1"/>
              <i n="[Učet].[Číslo a název účtu].&amp;[381100 - Náklady příštích období]" c="381100 - Náklady příštích období" nd="1"/>
              <i n="[Učet].[Číslo a název účtu].&amp;[382000 - Komplexní náklady příštích období]" c="382000 - Komplexní náklady příštích období" nd="1"/>
              <i n="[Učet].[Číslo a název účtu].&amp;[383000 - Výdaje příštích období]" c="383000 - Výdaje příštích období" nd="1"/>
              <i n="[Učet].[Číslo a název účtu].&amp;[384000 - Výnosy příštích období]" c="384000 - Výnosy příštích období" nd="1"/>
              <i n="[Učet].[Číslo a název účtu].&amp;[385000 - Příjmy příštích období]" c="385000 - Příjmy příštích období" nd="1"/>
              <i n="[Učet].[Číslo a název účtu].&amp;[388000 - Dohadné účty aktivní]" c="388000 - Dohadné účty aktivní" nd="1"/>
              <i n="[Učet].[Číslo a název účtu].&amp;[389000 - Dohadné účty pasivní]" c="389000 - Dohadné účty pasivní" nd="1"/>
              <i n="[Učet].[Číslo a název účtu].&amp;[391000 - Opravná položka k pohledávkám]" c="391000 - Opravná položka k pohledávkám" nd="1"/>
              <i n="[Učet].[Číslo a název účtu].&amp;[395000 - Vnitřní zúčtování]" c="395000 - Vnitřní zúčtování" nd="1"/>
              <i n="[Učet].[Číslo a název účtu].&amp;[398000 - Spojovací účet při sdružení]" c="398000 - Spojovací účet při sdružení" nd="1"/>
              <i n="[Učet].[Číslo a název účtu].&amp;[411000 - Základní kapitál]" c="411000 - Základní kapitál" nd="1"/>
              <i n="[Učet].[Číslo a název účtu].&amp;[412000 - Emisní ažio]" c="412000 - Emisní ažio" nd="1"/>
              <i n="[Učet].[Číslo a název účtu].&amp;[413000 - Ostatní kapitálové fondy]" c="413000 - Ostatní kapitálové fondy" nd="1"/>
              <i n="[Učet].[Číslo a název účtu].&amp;[414000 - Oceňovací rozdíly z přecenění majetku a závazků]" c="414000 - Oceňovací rozdíly z přecenění majetku a závazků" nd="1"/>
              <i n="[Učet].[Číslo a název účtu].&amp;[417000 - Rozdíly z přeměn společností]" c="417000 - Rozdíly z přeměn společností" nd="1"/>
              <i n="[Učet].[Číslo a název účtu].&amp;[418000 - Oceňovací rozdíly z přecenění při přeměnách společností]" c="418000 - Oceňovací rozdíly z přecenění při přeměnách společností" nd="1"/>
              <i n="[Učet].[Číslo a název účtu].&amp;[419000 - Změny základního kapitálu]" c="419000 - Změny základního kapitálu" nd="1"/>
              <i n="[Učet].[Číslo a název účtu].&amp;[421000 - Zákonný rezervní fond]" c="421000 - Zákonný rezervní fond" nd="1"/>
              <i n="[Učet].[Číslo a název účtu].&amp;[422000 - Nedělitelný fond]" c="422000 - Nedělitelný fond" nd="1"/>
              <i n="[Učet].[Číslo a název účtu].&amp;[423000 - Statutární fondy]" c="423000 - Statutární fondy" nd="1"/>
              <i n="[Učet].[Číslo a název účtu].&amp;[427000 - Ostatní fondy]" c="427000 - Ostatní fondy" nd="1"/>
              <i n="[Učet].[Číslo a název účtu].&amp;[428000 - Nerozdělený zisk minulých let]" c="428000 - Nerozdělený zisk minulých let" nd="1"/>
              <i n="[Učet].[Číslo a název účtu].&amp;[429000 - Neuhrazená ztráta minulých let]" c="429000 - Neuhrazená ztráta minulých let" nd="1"/>
              <i n="[Učet].[Číslo a název účtu].&amp;[431000 - Výsledek hospodaření ve schvalovacím řízení]" c="431000 - Výsledek hospodaření ve schvalovacím řízení" nd="1"/>
              <i n="[Učet].[Číslo a název účtu].&amp;[451000 - Rezervy podle zvláštních právních předpisů]" c="451000 - Rezervy podle zvláštních právních předpisů" nd="1"/>
              <i n="[Učet].[Číslo a název účtu].&amp;[453000 - Rezerva na daň z příjmů]" c="453000 - Rezerva na daň z příjmů" nd="1"/>
              <i n="[Učet].[Číslo a název účtu].&amp;[459000 - Ostatní rezervy]" c="459000 - Ostatní rezervy" nd="1"/>
              <i n="[Učet].[Číslo a název účtu].&amp;[461000 - Bankovní úvěry]" c="461000 - Bankovní úvěry" nd="1"/>
              <i n="[Učet].[Číslo a název účtu].&amp;[471000 - Dlouhodobé závazky - ovládající a řídící osoba]" c="471000 - Dlouhodobé závazky - ovládající a řídící osoba" nd="1"/>
              <i n="[Učet].[Číslo a název účtu].&amp;[472000 - Dlouhodobé závazky - podstatný vliv]" c="472000 - Dlouhodobé závazky - podstatný vliv" nd="1"/>
              <i n="[Učet].[Číslo a název účtu].&amp;[473000 - Emitované dluhopisy]" c="473000 - Emitované dluhopisy" nd="1"/>
              <i n="[Učet].[Číslo a název účtu].&amp;[474000 - Závazky z pronájmu]" c="474000 - Závazky z pronájmu" nd="1"/>
              <i n="[Učet].[Číslo a název účtu].&amp;[475000 - Dlouhodobé přijaté zálohy]" c="475000 - Dlouhodobé přijaté zálohy" nd="1"/>
              <i n="[Učet].[Číslo a název účtu].&amp;[478000 - Dlouhodobé směnky k úhradě]" c="478000 - Dlouhodobé směnky k úhradě" nd="1"/>
              <i n="[Učet].[Číslo a název účtu].&amp;[479000 - Jiné dlouhodobé závazky]" c="479000 - Jiné dlouhodobé závazky" nd="1"/>
              <i n="[Učet].[Číslo a název účtu].&amp;[481000 - Odložený daňový závazek a pohledávka]" c="481000 - Odložený daňový závazek a pohledávka" nd="1"/>
              <i n="[Učet].[Číslo a název účtu].&amp;[491000 - Účet individuálního podnikatele]" c="491000 - Účet individuálního podnikatele" nd="1"/>
              <i n="[Učet].[Číslo a název účtu].&amp;[500000 - Spotřebované nákupy]" c="500000 - Spotřebované nákupy" nd="1"/>
              <i n="[Učet].[Číslo a název účtu].&amp;[501000 - Spotřeba materiálu]" c="501000 - Spotřeba materiálu" nd="1"/>
              <i n="[Učet].[Číslo a název účtu].&amp;[501100 - Nákup drobného majetku]" c="501100 - Nákup drobného majetku" nd="1"/>
              <i n="[Učet].[Číslo a název účtu].&amp;[502000 - Spotřeba energie]" c="502000 - Spotřeba energie" nd="1"/>
              <i n="[Učet].[Číslo a název účtu].&amp;[503000 - Spotřeba ostatních neskladovatelných dodávek]" c="503000 - Spotřeba ostatních neskladovatelných dodávek" nd="1"/>
              <i n="[Učet].[Číslo a název účtu].&amp;[504000 - Prodané zboží]" c="504000 - Prodané zboží" nd="1"/>
              <i n="[Učet].[Číslo a název účtu].&amp;[510000 - Služby]" c="510000 - Služby" nd="1"/>
              <i n="[Učet].[Číslo a název účtu].&amp;[511000 - Opravy a udržování]" c="511000 - Opravy a udržování" nd="1"/>
              <i n="[Učet].[Číslo a název účtu].&amp;[512000 - Cestovné]" c="512000 - Cestovné" nd="1"/>
              <i n="[Učet].[Číslo a název účtu].&amp;[512999 - Cestovné daňově neuznatelné]" c="512999 - Cestovné daňově neuznatelné" nd="1"/>
              <i n="[Učet].[Číslo a název účtu].&amp;[513000 - Náklady na reprezentaci]" c="513000 - Náklady na reprezentaci" nd="1"/>
              <i n="[Učet].[Číslo a název účtu].&amp;[518000 - Ostatní služby]" c="518000 - Ostatní služby" nd="1"/>
              <i n="[Učet].[Číslo a název účtu].&amp;[520000 - Osobní náklady]" c="520000 - Osobní náklady" nd="1"/>
              <i n="[Učet].[Číslo a název účtu].&amp;[521000 - Mzdové náklady]" c="521000 - Mzdové náklady" nd="1"/>
              <i n="[Učet].[Číslo a název účtu].&amp;[522000 - Příjmy společníků a členů družstva ze závislé činnosti]" c="522000 - Příjmy společníků a členů družstva ze závislé činnosti" nd="1"/>
              <i n="[Učet].[Číslo a název účtu].&amp;[523000 - Odměny členům orgánů společnosti a družstva]" c="523000 - Odměny členům orgánů společnosti a družstva" nd="1"/>
              <i n="[Učet].[Číslo a název účtu].&amp;[524000 - Zákonné sociální pojištění]" c="524000 - Zákonné sociální pojištění" nd="1"/>
              <i n="[Učet].[Číslo a název účtu].&amp;[525000 - Ostatní sociální pojištění]" c="525000 - Ostatní sociální pojištění" nd="1"/>
              <i n="[Učet].[Číslo a název účtu].&amp;[526000 - Sociální náklady individuálního podnikatele]" c="526000 - Sociální náklady individuálního podnikatele" nd="1"/>
              <i n="[Učet].[Číslo a název účtu].&amp;[527000 - Zákonné sociální náklady]" c="527000 - Zákonné sociální náklady" nd="1"/>
              <i n="[Učet].[Číslo a název účtu].&amp;[528000 - Ostatní sociální náklady]" c="528000 - Ostatní sociální náklady" nd="1"/>
              <i n="[Učet].[Číslo a název účtu].&amp;[530000 - Daně a poplatky]" c="530000 - Daně a poplatky" nd="1"/>
              <i n="[Učet].[Číslo a název účtu].&amp;[531000 - Daň silniční]" c="531000 - Daň silniční" nd="1"/>
              <i n="[Učet].[Číslo a název účtu].&amp;[532000 - Daň z nemovitostí]" c="532000 - Daň z nemovitostí" nd="1"/>
              <i n="[Učet].[Číslo a název účtu].&amp;[538000 - Ostatní daně a poplatky]" c="538000 - Ostatní daně a poplatky" nd="1"/>
              <i n="[Učet].[Číslo a název účtu].&amp;[540000 - Jiné provozní náklady]" c="540000 - Jiné provozní náklady" nd="1"/>
              <i n="[Učet].[Číslo a název účtu].&amp;[541000 - Zůstatková cena prodaného dlouhodobého nehmotného a hmotného majetku]" c="541000 - Zůstatková cena prodaného dlouhodobého nehmotného a hmotného majetku" nd="1"/>
              <i n="[Učet].[Číslo a název účtu].&amp;[542000 - Prodaný materiál]" c="542000 - Prodaný materiál" nd="1"/>
              <i n="[Učet].[Číslo a název účtu].&amp;[543000 - Dary]" c="543000 - Dary" nd="1"/>
              <i n="[Učet].[Číslo a název účtu].&amp;[544000 - Smluvní pokuty a úroky z prodlení]" c="544000 - Smluvní pokuty a úroky z prodlení" nd="1"/>
              <i n="[Učet].[Číslo a název účtu].&amp;[545000 - Ostatní pokuty a penále]" c="545000 - Ostatní pokuty a penále" nd="1"/>
              <i n="[Učet].[Číslo a název účtu].&amp;[546000 - Odpis pohledávky]" c="546000 - Odpis pohledávky" nd="1"/>
              <i n="[Učet].[Číslo a název účtu].&amp;[548000 - Ostatní provozní náklady]" c="548000 - Ostatní provozní náklady" nd="1"/>
              <i n="[Učet].[Číslo a název účtu].&amp;[548999 - Ostatní provozní náklady - přeplatky]" c="548999 - Ostatní provozní náklady - přeplatky" nd="1"/>
              <i n="[Učet].[Číslo a název účtu].&amp;[549000 - Manka a škody z provozní činnosti]" c="549000 - Manka a škody z provozní činnosti" nd="1"/>
              <i n="[Učet].[Číslo a název účtu].&amp;[551000 - Odpisy dlouhodobého nehmotného a hmotného majetku]" c="551000 - Odpisy dlouhodobého nehmotného a hmotného majetku" nd="1"/>
              <i n="[Učet].[Číslo a název účtu].&amp;[551001 - Odpisy dlouhodobého nehmotného a hmotného majetku]" c="551001 - Odpisy dlouhodobého nehmotného a hmotného majetku" nd="1"/>
              <i n="[Učet].[Číslo a název účtu].&amp;[551002 - Odpisy dlouhodobého nehmotného a hmotného majetku]" c="551002 - Odpisy dlouhodobého nehmotného a hmotného majetku" nd="1"/>
              <i n="[Učet].[Číslo a název účtu].&amp;[552000 - Tvorba a zúčtování rezerv podle zvláštních právních předpisů]" c="552000 - Tvorba a zúčtování rezerv podle zvláštních právních předpisů" nd="1"/>
              <i n="[Učet].[Číslo a název účtu].&amp;[554000 - Tvorba a zúčtování ostatních rezerv]" c="554000 - Tvorba a zúčtování ostatních rezerv" nd="1"/>
              <i n="[Učet].[Číslo a název účtu].&amp;[555000 - Tvorba a zúčtování komplexních nákladů příštích období]" c="555000 - Tvorba a zúčtování komplexních nákladů příštích období" nd="1"/>
              <i n="[Učet].[Číslo a název účtu].&amp;[557000 - Zúčtování oprávky k oceňovacímu rozdílu k nabytému majetku]" c="557000 - Zúčtování oprávky k oceňovacímu rozdílu k nabytému majetku" nd="1"/>
              <i n="[Učet].[Číslo a název účtu].&amp;[558000 - Tvorba a zúčtování zákonných opravných položek v provozní činnosti]" c="558000 - Tvorba a zúčtování zákonných opravných položek v provozní činnosti" nd="1"/>
              <i n="[Učet].[Číslo a název účtu].&amp;[559000 - Tvorba a zúčtování opravných položek v provozní činnosti]" c="559000 - Tvorba a zúčtování opravných položek v provozní činnosti" nd="1"/>
              <i n="[Učet].[Číslo a název účtu].&amp;[560000 - Finanční náklady]" c="560000 - Finanční náklady" nd="1"/>
              <i n="[Učet].[Číslo a název účtu].&amp;[561000 - Prodané cenné papíry a podíly]" c="561000 - Prodané cenné papíry a podíly" nd="1"/>
              <i n="[Učet].[Číslo a název účtu].&amp;[562000 - Úroky]" c="562000 - Úroky" nd="1"/>
              <i n="[Učet].[Číslo a název účtu].&amp;[563000 - Kursové ztráty]" c="563000 - Kursové ztráty" nd="1"/>
              <i n="[Učet].[Číslo a název účtu].&amp;[564000 - Náklady z přecenění cenných papírů]" c="564000 - Náklady z přecenění cenných papírů" nd="1"/>
              <i n="[Učet].[Číslo a název účtu].&amp;[566000 - Náklady z finančního majetku]" c="566000 - Náklady z finančního majetku" nd="1"/>
              <i n="[Učet].[Číslo a název účtu].&amp;[567000 - Náklady z derivátových operací]" c="567000 - Náklady z derivátových operací" nd="1"/>
              <i n="[Učet].[Číslo a název účtu].&amp;[568000 - Ostatní finanční náklady]" c="568000 - Ostatní finanční náklady" nd="1"/>
              <i n="[Učet].[Číslo a název účtu].&amp;[569000 - Manka a škody na finančním majetku]" c="569000 - Manka a škody na finančním majetku" nd="1"/>
              <i n="[Učet].[Číslo a název účtu].&amp;[574000 - Tvorba a zúčtování finančních rezerv]" c="574000 - Tvorba a zúčtování finančních rezerv" nd="1"/>
              <i n="[Učet].[Číslo a název účtu].&amp;[579000 - Tvorba a zúčtování opravných položek ve finanční činnosti]" c="579000 - Tvorba a zúčtování opravných položek ve finanční činnosti" nd="1"/>
              <i n="[Učet].[Číslo a název účtu].&amp;[580000 - Mimořádné náklady]" c="580000 - Mimořádné náklady" nd="1"/>
              <i n="[Učet].[Číslo a název účtu].&amp;[581000 - Náklady na změnu metody]" c="581000 - Náklady na změnu metody" nd="1"/>
              <i n="[Učet].[Číslo a název účtu].&amp;[582000 - Škody]" c="582000 - Škody" nd="1"/>
              <i n="[Učet].[Číslo a název účtu].&amp;[584000 - Tvorba a zúčtování mimořádných rezerv]" c="584000 - Tvorba a zúčtování mimořádných rezerv" nd="1"/>
              <i n="[Učet].[Číslo a název účtu].&amp;[588000 - Ostatní mimořádné náklady]" c="588000 - Ostatní mimořádné náklady" nd="1"/>
              <i n="[Učet].[Číslo a název účtu].&amp;[589000 - Tvorba a zúčtování opravných položek v mimořádné činnosti]" c="589000 - Tvorba a zúčtování opravných položek v mimořádné činnosti" nd="1"/>
              <i n="[Učet].[Číslo a název účtu].&amp;[591000 - Daň z příjmů z běžné činnosti - splatná]" c="591000 - Daň z příjmů z běžné činnosti - splatná" nd="1"/>
              <i n="[Učet].[Číslo a název účtu].&amp;[592000 - Daň z příjmů z běžné činnosti - odložená]" c="592000 - Daň z příjmů z běžné činnosti - odložená" nd="1"/>
              <i n="[Učet].[Číslo a název účtu].&amp;[593000 - Daň z příjmů z mimořádné činnosti - splatná]" c="593000 - Daň z příjmů z mimořádné činnosti - splatná" nd="1"/>
              <i n="[Učet].[Číslo a název účtu].&amp;[594000 - Daň z příjmů z mimořádné činnosti - odložená]" c="594000 - Daň z příjmů z mimořádné činnosti - odložená" nd="1"/>
              <i n="[Učet].[Číslo a název účtu].&amp;[595000 - Dodatečné odvody daně z příjmů]" c="595000 - Dodatečné odvody daně z příjmů" nd="1"/>
              <i n="[Učet].[Číslo a název účtu].&amp;[596000 - Převod podílu na výsledku hospodaření společníkům]" c="596000 - Převod podílu na výsledku hospodaření společníkům" nd="1"/>
              <i n="[Učet].[Číslo a název účtu].&amp;[597000 - Převod provozních nákladů]" c="597000 - Převod provozních nákladů" nd="1"/>
              <i n="[Učet].[Číslo a název účtu].&amp;[598000 - Převod finančních nákladů]" c="598000 - Převod finančních nákladů" nd="1"/>
              <i n="[Učet].[Číslo a název účtu].&amp;[600000 - Tržby za vlastní výkony a zboží]" c="600000 - Tržby za vlastní výkony a zboží" nd="1"/>
              <i n="[Učet].[Číslo a název účtu].&amp;[601000 - Tržby za vlastní výrobky]" c="601000 - Tržby za vlastní výrobky" nd="1"/>
              <i n="[Učet].[Číslo a název účtu].&amp;[602000 - Tržby z prodeje služeb]" c="602000 - Tržby z prodeje služeb" nd="1"/>
              <i n="[Učet].[Číslo a název účtu].&amp;[604000 - Tržby za zboží]" c="604000 - Tržby za zboží" nd="1"/>
              <i n="[Učet].[Číslo a název účtu].&amp;[610000 - Změny stavu zásob vlastní činnosti]" c="610000 - Změny stavu zásob vlastní činnosti" nd="1"/>
              <i n="[Učet].[Číslo a název účtu].&amp;[611000 - Změna stavu nedokončené výroby]" c="611000 - Změna stavu nedokončené výroby" nd="1"/>
              <i n="[Učet].[Číslo a název účtu].&amp;[612000 - Změna stavu polotovarů vlastní výroby]" c="612000 - Změna stavu polotovarů vlastní výroby" nd="1"/>
              <i n="[Učet].[Číslo a název účtu].&amp;[613000 - Změna stavu výrobků]" c="613000 - Změna stavu výrobků" nd="1"/>
              <i n="[Učet].[Číslo a název účtu].&amp;[614000 - Změna stavu zvířat]" c="614000 - Změna stavu zvířat" nd="1"/>
              <i n="[Učet].[Číslo a název účtu].&amp;[620000 - Aktivace]" c="620000 - Aktivace" nd="1"/>
              <i n="[Učet].[Číslo a název účtu].&amp;[621000 - Aktivace materiálu a zboží]" c="621000 - Aktivace materiálu a zboží" nd="1"/>
              <i n="[Učet].[Číslo a název účtu].&amp;[622000 - Aktivace vnitropodnikových služeb]" c="622000 - Aktivace vnitropodnikových služeb" nd="1"/>
              <i n="[Učet].[Číslo a název účtu].&amp;[623000 - Aktivace dlouhodobého nehmotného majetku]" c="623000 - Aktivace dlouhodobého nehmotného majetku" nd="1"/>
              <i n="[Učet].[Číslo a název účtu].&amp;[624000 - Aktivace dlouhodobého hmotného majetku]" c="624000 - Aktivace dlouhodobého hmotného majetku" nd="1"/>
              <i n="[Učet].[Číslo a název účtu].&amp;[640000 - Jiné provozní výnosy]" c="640000 - Jiné provozní výnosy" nd="1"/>
              <i n="[Učet].[Číslo a název účtu].&amp;[641000 - Tržby z prodeje dlouhodobého nehmotného a hmotného majetku]" c="641000 - Tržby z prodeje dlouhodobého nehmotného a hmotného majetku" nd="1"/>
              <i n="[Učet].[Číslo a název účtu].&amp;[642000 - Tržby z prodeje materiálu]" c="642000 - Tržby z prodeje materiálu" nd="1"/>
              <i n="[Učet].[Číslo a název účtu].&amp;[644000 - Smluvní pokuty a úroky z prodlení]" c="644000 - Smluvní pokuty a úroky z prodlení" nd="1"/>
              <i n="[Učet].[Číslo a název účtu].&amp;[646000 - Výnosy z odepsaných pohledávek]" c="646000 - Výnosy z odepsaných pohledávek" nd="1"/>
              <i n="[Učet].[Číslo a název účtu].&amp;[648000 - Ostatní provozní výnosy]" c="648000 - Ostatní provozní výnosy" nd="1"/>
              <i n="[Učet].[Číslo a název účtu].&amp;[648999 - Ostatní provozní výnosy - přeplatky]" c="648999 - Ostatní provozní výnosy - přeplatky" nd="1"/>
              <i n="[Učet].[Číslo a název účtu].&amp;[660000 - Finanční výnosy]" c="660000 - Finanční výnosy" nd="1"/>
              <i n="[Učet].[Číslo a název účtu].&amp;[661000 - Tržby z prodeje cenných papírů a podílů]" c="661000 - Tržby z prodeje cenných papírů a podílů" nd="1"/>
              <i n="[Učet].[Číslo a název účtu].&amp;[662000 - Úroky]" c="662000 - Úroky" nd="1"/>
              <i n="[Učet].[Číslo a název účtu].&amp;[663000 - Kursové zisky]" c="663000 - Kursové zisky" nd="1"/>
              <i n="[Učet].[Číslo a název účtu].&amp;[664000 - Výnosy z přecenění cenných papírů]" c="664000 - Výnosy z přecenění cenných papírů" nd="1"/>
              <i n="[Učet].[Číslo a název účtu].&amp;[665000 - Výnosy z dlouhodobého finančního majetku]" c="665000 - Výnosy z dlouhodobého finančního majetku" nd="1"/>
              <i n="[Učet].[Číslo a název účtu].&amp;[666000 - Výnosy z krátkodobého finančního majetku]" c="666000 - Výnosy z krátkodobého finančního majetku" nd="1"/>
              <i n="[Učet].[Číslo a název účtu].&amp;[667000 - Výnosy z derivátových operací]" c="667000 - Výnosy z derivátových operací" nd="1"/>
              <i n="[Učet].[Číslo a název účtu].&amp;[668000 - Ostatní finanční výnosy]" c="668000 - Ostatní finanční výnosy" nd="1"/>
              <i n="[Učet].[Číslo a název účtu].&amp;[680000 - Mimořádné výnosy]" c="680000 - Mimořádné výnosy" nd="1"/>
              <i n="[Učet].[Číslo a název účtu].&amp;[681000 - Výnosy ze změny metody]" c="681000 - Výnosy ze změny metody" nd="1"/>
              <i n="[Učet].[Číslo a název účtu].&amp;[688000 - Ostatní mimořádné výnosy]" c="688000 - Ostatní mimořádné výnosy" nd="1"/>
              <i n="[Učet].[Číslo a název účtu].&amp;[697000 - Převod provozních výnosů]" c="697000 - Převod provozních výnosů" nd="1"/>
              <i n="[Učet].[Číslo a název účtu].&amp;[698000 - Převod finančních výnosů]" c="698000 - Převod finančních výnosů" nd="1"/>
              <i n="[Učet].[Číslo a název účtu].&amp;[701000 - Počáteční účet rozvažný]" c="701000 - Počáteční účet rozvažný" nd="1"/>
              <i n="[Učet].[Číslo a název účtu].&amp;[702000 - Konečný účet rozvažný]" c="702000 - Konečný účet rozvažný" nd="1"/>
              <i n="[Učet].[Číslo a název účtu].&amp;[710000 - Účet zisků a ztrát]" c="710000 - Účet zisků a ztrát" nd="1"/>
              <i n="[Učet].[Číslo a název účtu].&amp;[799000 - Evidenční účet]" c="799000 - Evidenční účet" nd="1"/>
              <i n="[Učet].[Číslo a název účtu].[All].UNKNOWNMEMBER" c="neuvedeno" nd="1"/>
            </range>
          </ranges>
        </level>
      </levels>
      <selections count="1">
        <selection n="[Učet].[Číslo a název účtu].[All]"/>
      </selections>
    </olap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" xr10:uid="{00000000-0013-0000-FFFF-FFFF03000000}" sourceName="[Středisko].[Název střediska]">
  <pivotTables>
    <pivotTable tabId="1" name="Výsledovka KT Přehled dle M-R"/>
    <pivotTable tabId="1" name="Výsledovka KT Přehled dle M-R kumulovaně"/>
    <pivotTable tabId="1" name="Výsledovka KT Přehled dle roků"/>
  </pivotTables>
  <data>
    <olap pivotCacheId="580614967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BRNO]" c="BRNO"/>
              <i n="[Středisko].[Název střediska].&amp;[DÍLNA]" c="DÍLNA"/>
              <i n="[Středisko].[Název střediska].&amp;[HRADEC]" c="HRADEC"/>
              <i n="[Středisko].[Název střediska].&amp;[INTERNET]" c="INTERNET"/>
              <i n="[Středisko].[Název střediska].&amp;[JIHLAVA]" c="JIHLAVA"/>
              <i n="[Středisko].[Název střediska].&amp;[PRAHA]" c="PRAHA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0"/>
      </x15:slicerCacheHideItemsWithNoData>
    </x:ext>
  </extLst>
</slicerCacheDefinition>
</file>

<file path=xl/slicerCaches/slicerCache3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21" xr10:uid="{00000000-0013-0000-FFFF-FFFF1E000000}" sourceName="[Činnost].[Název činnosti]">
  <pivotTables>
    <pivotTable tabId="12" name="Výsledovka KT Přehled dle M-R"/>
  </pivotTables>
  <data>
    <olap pivotCacheId="1630059622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DŘEVO]" c="DŘEVO"/>
              <i n="[Činnost].[Název činnosti].&amp;[NÁBYTEK]" c="NÁBYTEK"/>
              <i n="[Činnost].[Název činnosti].&amp;[SLUŽBY]" c="SLUŽBY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0"/>
      </x15:slicerCacheHideItemsWithNoData>
    </x:ext>
  </extLst>
</slicerCacheDefinition>
</file>

<file path=xl/slicerCaches/slicerCache3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21" xr10:uid="{00000000-0013-0000-FFFF-FFFF1F000000}" sourceName="[Středisko].[Název střediska]">
  <pivotTables>
    <pivotTable tabId="12" name="Výsledovka KT Přehled dle M-R"/>
  </pivotTables>
  <data>
    <olap pivotCacheId="1630059622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BRNO]" c="BRNO"/>
              <i n="[Středisko].[Název střediska].&amp;[DÍLNA]" c="DÍLNA"/>
              <i n="[Středisko].[Název střediska].&amp;[HRADEC]" c="HRADEC"/>
              <i n="[Středisko].[Název střediska].&amp;[INTERNET]" c="INTERNET"/>
              <i n="[Středisko].[Název střediska].&amp;[JIHLAVA]" c="JIHLAVA"/>
              <i n="[Středisko].[Název střediska].&amp;[PRAHA]" c="PRAHA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0"/>
      </x15:slicerCacheHideItemsWithNoData>
    </x:ext>
  </extLst>
</slicerCacheDefinition>
</file>

<file path=xl/slicerCaches/slicerCache3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21" xr10:uid="{00000000-0013-0000-FFFF-FFFF20000000}" sourceName="[Zakázka].[Číslo zakázky]">
  <pivotTables>
    <pivotTable tabId="12" name="Výsledovka KT Přehled dle M-R"/>
  </pivotTables>
  <data>
    <olap pivotCacheId="1630059622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0Zak00001]" c="10Zak00001"/>
              <i n="[Zakázka].[Číslo zakázky].&amp;[10Zak00002]" c="10Zak00002"/>
              <i n="[Zakázka].[Číslo zakázky].&amp;[10Zak00003]" c="10Zak00003"/>
              <i n="[Zakázka].[Číslo zakázky].&amp;[10Zak00004]" c="10Zak00004"/>
              <i n="[Zakázka].[Číslo zakázky].&amp;[12Zak00005]" c="12Zak00005"/>
              <i n="[Zakázka].[Číslo zakázky].&amp;[29Zak00001]" c="29Zak00001"/>
              <i n="[Zakázka].[Číslo zakázky].&amp;[29Zak00002]" c="29Zak00002"/>
              <i n="[Zakázka].[Číslo zakázky].&amp;[29Zak00003]" c="29Zak00003"/>
              <i n="[Zakázka].[Číslo zakázky].&amp;[29Zak00004]" c="29Zak00004"/>
              <i n="[Zakázka].[Číslo zakázky].&amp;[29Zak00005]" c="29Zak00005"/>
              <i n="[Zakázka].[Číslo zakázky].&amp;[29Zak00006]" c="29Zak00006"/>
              <i n="[Zakázka].[Číslo zakázky].[All].UNKNOWNMEMBER" c="neuvedeno"/>
              <i n="[Zakázka].[Číslo zakázky].&amp;[11Zak00001]" c="11Zak00001" nd="1"/>
              <i n="[Zakázka].[Číslo zakázky].&amp;[11Zak00002]" c="11Zak00002" nd="1"/>
              <i n="[Zakázka].[Číslo zakázky].&amp;[11Zak00003]" c="11Zak00003" nd="1"/>
              <i n="[Zakázka].[Číslo zakázky].&amp;[11Zak00004]" c="11Zak00004" nd="1"/>
              <i n="[Zakázka].[Číslo zakázky].&amp;[11Zak00005]" c="11Zak00005" nd="1"/>
              <i n="[Zakázka].[Číslo zakázky].&amp;[11Zak00006]" c="11Zak00006" nd="1"/>
              <i n="[Zakázka].[Číslo zakázky].&amp;[11Zak00007]" c="11Zak00007" nd="1"/>
              <i n="[Zakázka].[Číslo zakázky].&amp;[11Zak00008]" c="11Zak00008" nd="1"/>
              <i n="[Zakázka].[Číslo zakázky].&amp;[11Zak00009]" c="11Zak00009" nd="1"/>
              <i n="[Zakázka].[Číslo zakázky].&amp;[11Zak00010]" c="11Zak00010" nd="1"/>
              <i n="[Zakázka].[Číslo zakázky].&amp;[11Zak00011]" c="11Zak00011" nd="1"/>
              <i n="[Zakázka].[Číslo zakázky].&amp;[12Zak00001]" c="12Zak00001" nd="1"/>
              <i n="[Zakázka].[Číslo zakázky].&amp;[12Zak00002]" c="12Zak00002" nd="1"/>
              <i n="[Zakázka].[Číslo zakázky].&amp;[12Zak00003]" c="12Zak00003" nd="1"/>
              <i n="[Zakázka].[Číslo zakázky].&amp;[12Zak00004]" c="12Zak00004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15"/>
      </x15:slicerCacheHideItemsWithNoData>
    </x:ext>
  </extLst>
</slicerCacheDefinition>
</file>

<file path=xl/slicerCaches/slicerCache3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zaúčtování.Rok11" xr10:uid="{00000000-0013-0000-FFFF-FFFF21000000}" sourceName="[Datum zaúčtování].[Rok]">
  <pivotTables>
    <pivotTable tabId="12" name="Výsledovka KT Přehled dle M-R"/>
  </pivotTables>
  <data>
    <olap pivotCacheId="1630059622">
      <levels count="2">
        <level uniqueName="[Datum zaúčtování].[Rok].[(All)]" sourceCaption="(All)" count="0"/>
        <level uniqueName="[Datum zaúčtování].[Rok].[Rok]" sourceCaption="Rok" count="8">
          <ranges>
            <range startItem="0">
              <i n="[Datum zaúčtování].[Rok].&amp;[2019]" c="2019"/>
              <i n="[Datum zaúčtování].[Rok].&amp;[2020]" c="2020"/>
              <i n="[Datum zaúčtování].[Rok].[All].UNKNOWNMEMBER" c="neuvedeno"/>
              <i n="[Datum zaúčtování].[Rok].&amp;[2018]" c="2018" nd="1"/>
              <i n="[Datum zaúčtování].[Rok].&amp;[2021]" c="2021" nd="1"/>
              <i n="[Datum zaúčtování].[Rok].&amp;[2022]" c="2022" nd="1"/>
              <i n="[Datum zaúčtování].[Rok].&amp;[2023]" c="2023" nd="1"/>
              <i n="[Datum zaúčtování].[Rok].&amp;[2024]" c="2024" nd="1"/>
            </range>
          </ranges>
        </level>
      </levels>
      <selections count="1">
        <selection n="[Datum zaúčtování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 zaúčtování].[Rok].[Rok]" count="5"/>
      </x15:slicerCacheHideItemsWithNoData>
    </x:ext>
  </extLst>
</slicerCacheDefinition>
</file>

<file path=xl/slicerCaches/slicerCache3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21" xr10:uid="{00000000-0013-0000-FFFF-FFFF22000000}" sourceName="[Zdroj].[Hierarchie zdrojů]">
  <pivotTables>
    <pivotTable tabId="12" name="Výsledovka KT Přehled dle M-R"/>
  </pivotTables>
  <data>
    <olap pivotCacheId="1630059622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áková s.r.o.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3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22" xr10:uid="{00000000-0013-0000-FFFF-FFFF23000000}" sourceName="[Činnost].[Název činnosti]">
  <pivotTables>
    <pivotTable tabId="13" name="Výsledovka KT Přehled dle M-R"/>
  </pivotTables>
  <data>
    <olap pivotCacheId="1441710972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[All].UNKNOWNMEMBER" c="neuvedeno"/>
              <i n="[Činnost].[Název činnosti].&amp;[DŘEVO]" c="DŘEVO" nd="1"/>
              <i n="[Činnost].[Název činnosti].&amp;[NÁBYTEK]" c="NÁBYTEK" nd="1"/>
              <i n="[Činnost].[Název činnosti].&amp;[SLUŽBY]" c="SLUŽBY" nd="1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3"/>
      </x15:slicerCacheHideItemsWithNoData>
    </x:ext>
  </extLst>
</slicerCacheDefinition>
</file>

<file path=xl/slicerCaches/slicerCache3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22" xr10:uid="{00000000-0013-0000-FFFF-FFFF24000000}" sourceName="[Středisko].[Název střediska]">
  <pivotTables>
    <pivotTable tabId="13" name="Výsledovka KT Přehled dle M-R"/>
  </pivotTables>
  <data>
    <olap pivotCacheId="1441710972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DÍLNA]" c="DÍLNA"/>
              <i n="[Středisko].[Název střediska].&amp;[HRADEC]" c="HRADEC"/>
              <i n="[Středisko].[Název střediska].&amp;[PRAHA]" c="PRAHA"/>
              <i n="[Středisko].[Název střediska].[All].UNKNOWNMEMBER" c="neuvedeno"/>
              <i n="[Středisko].[Název střediska].&amp;[BRNO]" c="BRNO" nd="1"/>
              <i n="[Středisko].[Název střediska].&amp;[INTERNET]" c="INTERNET" nd="1"/>
              <i n="[Středisko].[Název střediska].&amp;[JIHLAVA]" c="JIHLAVA" nd="1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3"/>
      </x15:slicerCacheHideItemsWithNoData>
    </x:ext>
  </extLst>
</slicerCacheDefinition>
</file>

<file path=xl/slicerCaches/slicerCache3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22" xr10:uid="{00000000-0013-0000-FFFF-FFFF25000000}" sourceName="[Zakázka].[Číslo zakázky]">
  <pivotTables>
    <pivotTable tabId="13" name="Výsledovka KT Přehled dle M-R"/>
  </pivotTables>
  <data>
    <olap pivotCacheId="1441710972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[All].UNKNOWNMEMBER" c="neuvedeno"/>
              <i n="[Zakázka].[Číslo zakázky].&amp;[10Zak00001]" c="10Zak00001" nd="1"/>
              <i n="[Zakázka].[Číslo zakázky].&amp;[10Zak00002]" c="10Zak00002" nd="1"/>
              <i n="[Zakázka].[Číslo zakázky].&amp;[10Zak00003]" c="10Zak00003" nd="1"/>
              <i n="[Zakázka].[Číslo zakázky].&amp;[10Zak00004]" c="10Zak00004" nd="1"/>
              <i n="[Zakázka].[Číslo zakázky].&amp;[11Zak00001]" c="11Zak00001" nd="1"/>
              <i n="[Zakázka].[Číslo zakázky].&amp;[11Zak00002]" c="11Zak00002" nd="1"/>
              <i n="[Zakázka].[Číslo zakázky].&amp;[11Zak00003]" c="11Zak00003" nd="1"/>
              <i n="[Zakázka].[Číslo zakázky].&amp;[11Zak00004]" c="11Zak00004" nd="1"/>
              <i n="[Zakázka].[Číslo zakázky].&amp;[11Zak00005]" c="11Zak00005" nd="1"/>
              <i n="[Zakázka].[Číslo zakázky].&amp;[11Zak00006]" c="11Zak00006" nd="1"/>
              <i n="[Zakázka].[Číslo zakázky].&amp;[11Zak00007]" c="11Zak00007" nd="1"/>
              <i n="[Zakázka].[Číslo zakázky].&amp;[11Zak00008]" c="11Zak00008" nd="1"/>
              <i n="[Zakázka].[Číslo zakázky].&amp;[11Zak00009]" c="11Zak00009" nd="1"/>
              <i n="[Zakázka].[Číslo zakázky].&amp;[11Zak00010]" c="11Zak00010" nd="1"/>
              <i n="[Zakázka].[Číslo zakázky].&amp;[11Zak00011]" c="11Zak00011" nd="1"/>
              <i n="[Zakázka].[Číslo zakázky].&amp;[12Zak00001]" c="12Zak00001" nd="1"/>
              <i n="[Zakázka].[Číslo zakázky].&amp;[12Zak00002]" c="12Zak00002" nd="1"/>
              <i n="[Zakázka].[Číslo zakázky].&amp;[12Zak00003]" c="12Zak00003" nd="1"/>
              <i n="[Zakázka].[Číslo zakázky].&amp;[12Zak00004]" c="12Zak00004" nd="1"/>
              <i n="[Zakázka].[Číslo zakázky].&amp;[12Zak00005]" c="12Zak00005" nd="1"/>
              <i n="[Zakázka].[Číslo zakázky].&amp;[29Zak00001]" c="29Zak00001" nd="1"/>
              <i n="[Zakázka].[Číslo zakázky].&amp;[29Zak00002]" c="29Zak00002" nd="1"/>
              <i n="[Zakázka].[Číslo zakázky].&amp;[29Zak00003]" c="29Zak00003" nd="1"/>
              <i n="[Zakázka].[Číslo zakázky].&amp;[29Zak00004]" c="29Zak00004" nd="1"/>
              <i n="[Zakázka].[Číslo zakázky].&amp;[29Zak00005]" c="29Zak00005" nd="1"/>
              <i n="[Zakázka].[Číslo zakázky].&amp;[29Zak00006]" c="29Zak00006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26"/>
      </x15:slicerCacheHideItemsWithNoData>
    </x:ext>
  </extLst>
</slicerCacheDefinition>
</file>

<file path=xl/slicerCaches/slicerCache3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zaúčtování.Rok12" xr10:uid="{00000000-0013-0000-FFFF-FFFF26000000}" sourceName="[Datum zaúčtování].[Rok]">
  <pivotTables>
    <pivotTable tabId="13" name="Výsledovka KT Přehled dle M-R"/>
  </pivotTables>
  <data>
    <olap pivotCacheId="1441710972">
      <levels count="2">
        <level uniqueName="[Datum zaúčtování].[Rok].[(All)]" sourceCaption="(All)" count="0"/>
        <level uniqueName="[Datum zaúčtování].[Rok].[Rok]" sourceCaption="Rok" count="8">
          <ranges>
            <range startItem="0">
              <i n="[Datum zaúčtování].[Rok].&amp;[2019]" c="2019"/>
              <i n="[Datum zaúčtování].[Rok].&amp;[2020]" c="2020"/>
              <i n="[Datum zaúčtování].[Rok].&amp;[2021]" c="2021"/>
              <i n="[Datum zaúčtování].[Rok].&amp;[2022]" c="2022"/>
              <i n="[Datum zaúčtování].[Rok].&amp;[2018]" c="2018" nd="1"/>
              <i n="[Datum zaúčtování].[Rok].&amp;[2023]" c="2023" nd="1"/>
              <i n="[Datum zaúčtování].[Rok].&amp;[2024]" c="2024" nd="1"/>
              <i n="[Datum zaúčtování].[Rok].[All].UNKNOWNMEMBER" c="neuvedeno" nd="1"/>
            </range>
          </ranges>
        </level>
      </levels>
      <selections count="1">
        <selection n="[Datum zaúčtování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 zaúčtování].[Rok].[Rok]" count="4"/>
      </x15:slicerCacheHideItemsWithNoData>
    </x:ext>
  </extLst>
</slicerCacheDefinition>
</file>

<file path=xl/slicerCaches/slicerCache3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22" xr10:uid="{00000000-0013-0000-FFFF-FFFF27000000}" sourceName="[Zdroj].[Hierarchie zdrojů]">
  <pivotTables>
    <pivotTable tabId="13" name="Výsledovka KT Přehled dle M-R"/>
  </pivotTables>
  <data>
    <olap pivotCacheId="1441710972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áková s.r.o.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" xr10:uid="{00000000-0013-0000-FFFF-FFFF04000000}" sourceName="[Zakázka].[Číslo zakázky]">
  <pivotTables>
    <pivotTable tabId="1" name="Výsledovka KT Přehled dle M-R"/>
    <pivotTable tabId="1" name="Výsledovka KT Přehled dle M-R kumulovaně"/>
    <pivotTable tabId="1" name="Výsledovka KT Přehled dle roků"/>
  </pivotTables>
  <data>
    <olap pivotCacheId="580614967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0Zak00001]" c="10Zak00001"/>
              <i n="[Zakázka].[Číslo zakázky].&amp;[10Zak00002]" c="10Zak00002"/>
              <i n="[Zakázka].[Číslo zakázky].&amp;[10Zak00003]" c="10Zak00003"/>
              <i n="[Zakázka].[Číslo zakázky].&amp;[10Zak00004]" c="10Zak00004"/>
              <i n="[Zakázka].[Číslo zakázky].&amp;[29Zak00001]" c="29Zak00001"/>
              <i n="[Zakázka].[Číslo zakázky].&amp;[29Zak00002]" c="29Zak00002"/>
              <i n="[Zakázka].[Číslo zakázky].&amp;[29Zak00003]" c="29Zak00003"/>
              <i n="[Zakázka].[Číslo zakázky].&amp;[29Zak00004]" c="29Zak00004"/>
              <i n="[Zakázka].[Číslo zakázky].&amp;[29Zak00005]" c="29Zak00005"/>
              <i n="[Zakázka].[Číslo zakázky].&amp;[29Zak00006]" c="29Zak00006"/>
              <i n="[Zakázka].[Číslo zakázky].[All].UNKNOWNMEMBER" c="neuvedeno"/>
              <i n="[Zakázka].[Číslo zakázky].&amp;[11Zak00001]" c="11Zak00001" nd="1"/>
              <i n="[Zakázka].[Číslo zakázky].&amp;[11Zak00002]" c="11Zak00002" nd="1"/>
              <i n="[Zakázka].[Číslo zakázky].&amp;[11Zak00003]" c="11Zak00003" nd="1"/>
              <i n="[Zakázka].[Číslo zakázky].&amp;[11Zak00004]" c="11Zak00004" nd="1"/>
              <i n="[Zakázka].[Číslo zakázky].&amp;[11Zak00005]" c="11Zak00005" nd="1"/>
              <i n="[Zakázka].[Číslo zakázky].&amp;[11Zak00006]" c="11Zak00006" nd="1"/>
              <i n="[Zakázka].[Číslo zakázky].&amp;[11Zak00007]" c="11Zak00007" nd="1"/>
              <i n="[Zakázka].[Číslo zakázky].&amp;[11Zak00008]" c="11Zak00008" nd="1"/>
              <i n="[Zakázka].[Číslo zakázky].&amp;[11Zak00009]" c="11Zak00009" nd="1"/>
              <i n="[Zakázka].[Číslo zakázky].&amp;[11Zak00010]" c="11Zak00010" nd="1"/>
              <i n="[Zakázka].[Číslo zakázky].&amp;[11Zak00011]" c="11Zak00011" nd="1"/>
              <i n="[Zakázka].[Číslo zakázky].&amp;[12Zak00001]" c="12Zak00001" nd="1"/>
              <i n="[Zakázka].[Číslo zakázky].&amp;[12Zak00002]" c="12Zak00002" nd="1"/>
              <i n="[Zakázka].[Číslo zakázky].&amp;[12Zak00003]" c="12Zak00003" nd="1"/>
              <i n="[Zakázka].[Číslo zakázky].&amp;[12Zak00004]" c="12Zak00004" nd="1"/>
              <i n="[Zakázka].[Číslo zakázky].&amp;[12Zak00005]" c="12Zak00005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16"/>
      </x15:slicerCacheHideItemsWithNoData>
    </x:ext>
  </extLst>
</slicerCacheDefinition>
</file>

<file path=xl/slicerCaches/slicerCache4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221" xr10:uid="{00000000-0013-0000-FFFF-FFFF28000000}" sourceName="[Činnost].[Název činnosti]">
  <pivotTables>
    <pivotTable tabId="14" name="Výsledovka KT Přehled dle M-R"/>
  </pivotTables>
  <data>
    <olap pivotCacheId="1000310467">
      <levels count="2">
        <level uniqueName="[Činnost].[Název činnosti].[(All)]" sourceCaption="(All)" count="0"/>
        <level uniqueName="[Činnost].[Název činnosti].[Název činnosti]" sourceCaption="Název činnosti" count="4"/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4"/>
      </x15:slicerCacheHideItemsWithNoData>
    </x:ext>
  </extLst>
</slicerCacheDefinition>
</file>

<file path=xl/slicerCaches/slicerCache4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221" xr10:uid="{00000000-0013-0000-FFFF-FFFF29000000}" sourceName="[Středisko].[Název střediska]">
  <pivotTables>
    <pivotTable tabId="14" name="Výsledovka KT Přehled dle M-R"/>
  </pivotTables>
  <data>
    <olap pivotCacheId="1000310467">
      <levels count="2">
        <level uniqueName="[Středisko].[Název střediska].[(All)]" sourceCaption="(All)" count="0"/>
        <level uniqueName="[Středisko].[Název střediska].[Název střediska]" sourceCaption="Název střediska" count="7"/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7"/>
      </x15:slicerCacheHideItemsWithNoData>
    </x:ext>
  </extLst>
</slicerCacheDefinition>
</file>

<file path=xl/slicerCaches/slicerCache4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221" xr10:uid="{00000000-0013-0000-FFFF-FFFF2A000000}" sourceName="[Zakázka].[Číslo zakázky]">
  <pivotTables>
    <pivotTable tabId="14" name="Výsledovka KT Přehled dle M-R"/>
  </pivotTables>
  <data>
    <olap pivotCacheId="1000310467">
      <levels count="2">
        <level uniqueName="[Zakázka].[Číslo zakázky].[(All)]" sourceCaption="(All)" count="0"/>
        <level uniqueName="[Zakázka].[Číslo zakázky].[Číslo zakázky]" sourceCaption="Číslo zakázky" count="27"/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27"/>
      </x15:slicerCacheHideItemsWithNoData>
    </x:ext>
  </extLst>
</slicerCacheDefinition>
</file>

<file path=xl/slicerCaches/slicerCache4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zaúčtování.Rok121" xr10:uid="{00000000-0013-0000-FFFF-FFFF2B000000}" sourceName="[Datum zaúčtování].[Rok]">
  <pivotTables>
    <pivotTable tabId="14" name="Výsledovka KT Přehled dle M-R"/>
  </pivotTables>
  <data>
    <olap pivotCacheId="1000310467">
      <levels count="2">
        <level uniqueName="[Datum zaúčtování].[Rok].[(All)]" sourceCaption="(All)" count="0"/>
        <level uniqueName="[Datum zaúčtování].[Rok].[Rok]" sourceCaption="Rok" count="8">
          <ranges>
            <range startItem="0">
              <i n="[Datum zaúčtování].[Rok].&amp;[2022]" c="2022"/>
              <i n="[Datum zaúčtování].[Rok].[All].UNKNOWNMEMBER" c="neuvedeno"/>
              <i n="[Datum zaúčtování].[Rok].&amp;[2018]" c="2018" nd="1"/>
              <i n="[Datum zaúčtování].[Rok].&amp;[2019]" c="2019" nd="1"/>
              <i n="[Datum zaúčtování].[Rok].&amp;[2020]" c="2020" nd="1"/>
              <i n="[Datum zaúčtování].[Rok].&amp;[2021]" c="2021" nd="1"/>
              <i n="[Datum zaúčtování].[Rok].&amp;[2023]" c="2023" nd="1"/>
              <i n="[Datum zaúčtování].[Rok].&amp;[2024]" c="2024" nd="1"/>
            </range>
          </ranges>
        </level>
      </levels>
      <selections count="1">
        <selection n="[Datum zaúčtování].[Rok].&amp;[2019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 zaúčtování].[Rok].[Rok]" count="6"/>
      </x15:slicerCacheHideItemsWithNoData>
    </x:ext>
  </extLst>
</slicerCacheDefinition>
</file>

<file path=xl/slicerCaches/slicerCache4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221" xr10:uid="{00000000-0013-0000-FFFF-FFFF2C000000}" sourceName="[Zdroj].[Hierarchie zdrojů]">
  <pivotTables>
    <pivotTable tabId="14" name="Výsledovka KT Přehled dle M-R"/>
  </pivotTables>
  <data>
    <olap pivotCacheId="1000310467">
      <levels count="3">
        <level uniqueName="[Zdroj].[Hierarchie zdrojů].[(All)]" sourceCaption="(All)" count="0"/>
        <level uniqueName="[Zdroj].[Hierarchie zdrojů].[Level 02]" sourceCaption="Level 02" count="2"/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2"/>
      </x15:slicerCacheHideItemsWithNoData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" xr10:uid="{00000000-0013-0000-FFFF-FFFF05000000}" sourceName="[Zdroj].[Hierarchie zdrojů]">
  <pivotTables>
    <pivotTable tabId="1" name="Výsledovka KT Přehled dle M-R"/>
    <pivotTable tabId="1" name="Výsledovka KT Přehled dle M-R kumulovaně"/>
    <pivotTable tabId="1" name="Výsledovka KT Přehled dle roků"/>
  </pivotTables>
  <data>
    <olap pivotCacheId="580614967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áková s.r.o.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1" xr10:uid="{00000000-0013-0000-FFFF-FFFF06000000}" sourceName="[Činnost].[Název činnosti]">
  <pivotTables>
    <pivotTable tabId="6" name="Výsledovka KT Přehled dle M-R"/>
    <pivotTable tabId="6" name="Výsledovka KT Přehled dle M-R kumulovaně"/>
  </pivotTables>
  <data>
    <olap pivotCacheId="122699669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DŘEVO]" c="DŘEVO"/>
              <i n="[Činnost].[Název činnosti].&amp;[NÁBYTEK]" c="NÁBYTEK"/>
              <i n="[Činnost].[Název činnosti].&amp;[SLUŽBY]" c="SLUŽBY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0"/>
      </x15:slicerCacheHideItemsWithNoData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1" xr10:uid="{00000000-0013-0000-FFFF-FFFF07000000}" sourceName="[Středisko].[Název střediska]">
  <pivotTables>
    <pivotTable tabId="6" name="Výsledovka KT Přehled dle M-R"/>
    <pivotTable tabId="6" name="Výsledovka KT Přehled dle M-R kumulovaně"/>
  </pivotTables>
  <data>
    <olap pivotCacheId="122699669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BRNO]" c="BRNO"/>
              <i n="[Středisko].[Název střediska].&amp;[DÍLNA]" c="DÍLNA"/>
              <i n="[Středisko].[Název střediska].&amp;[HRADEC]" c="HRADEC"/>
              <i n="[Středisko].[Název střediska].&amp;[INTERNET]" c="INTERNET"/>
              <i n="[Středisko].[Název střediska].&amp;[JIHLAVA]" c="JIHLAVA"/>
              <i n="[Středisko].[Název střediska].&amp;[PRAHA]" c="PRAHA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0"/>
      </x15:slicerCacheHideItemsWithNoData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1" xr10:uid="{00000000-0013-0000-FFFF-FFFF08000000}" sourceName="[Zakázka].[Číslo zakázky]">
  <pivotTables>
    <pivotTable tabId="6" name="Výsledovka KT Přehled dle M-R"/>
    <pivotTable tabId="6" name="Výsledovka KT Přehled dle M-R kumulovaně"/>
  </pivotTables>
  <data>
    <olap pivotCacheId="122699669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0Zak00001]" c="10Zak00001"/>
              <i n="[Zakázka].[Číslo zakázky].&amp;[10Zak00002]" c="10Zak00002"/>
              <i n="[Zakázka].[Číslo zakázky].&amp;[10Zak00003]" c="10Zak00003"/>
              <i n="[Zakázka].[Číslo zakázky].&amp;[10Zak00004]" c="10Zak00004"/>
              <i n="[Zakázka].[Číslo zakázky].&amp;[11Zak00001]" c="11Zak00001"/>
              <i n="[Zakázka].[Číslo zakázky].&amp;[11Zak00002]" c="11Zak00002"/>
              <i n="[Zakázka].[Číslo zakázky].&amp;[11Zak00003]" c="11Zak00003"/>
              <i n="[Zakázka].[Číslo zakázky].&amp;[11Zak00004]" c="11Zak00004"/>
              <i n="[Zakázka].[Číslo zakázky].&amp;[11Zak00005]" c="11Zak00005"/>
              <i n="[Zakázka].[Číslo zakázky].&amp;[11Zak00006]" c="11Zak00006"/>
              <i n="[Zakázka].[Číslo zakázky].&amp;[11Zak00007]" c="11Zak00007"/>
              <i n="[Zakázka].[Číslo zakázky].&amp;[11Zak00008]" c="11Zak00008"/>
              <i n="[Zakázka].[Číslo zakázky].&amp;[11Zak00009]" c="11Zak00009"/>
              <i n="[Zakázka].[Číslo zakázky].&amp;[11Zak00010]" c="11Zak00010"/>
              <i n="[Zakázka].[Číslo zakázky].&amp;[11Zak00011]" c="11Zak00011"/>
              <i n="[Zakázka].[Číslo zakázky].&amp;[12Zak00002]" c="12Zak00002"/>
              <i n="[Zakázka].[Číslo zakázky].&amp;[12Zak00003]" c="12Zak00003"/>
              <i n="[Zakázka].[Číslo zakázky].&amp;[12Zak00004]" c="12Zak00004"/>
              <i n="[Zakázka].[Číslo zakázky].&amp;[12Zak00005]" c="12Zak00005"/>
              <i n="[Zakázka].[Číslo zakázky].&amp;[29Zak00001]" c="29Zak00001"/>
              <i n="[Zakázka].[Číslo zakázky].&amp;[29Zak00002]" c="29Zak00002"/>
              <i n="[Zakázka].[Číslo zakázky].&amp;[29Zak00003]" c="29Zak00003"/>
              <i n="[Zakázka].[Číslo zakázky].&amp;[29Zak00004]" c="29Zak00004"/>
              <i n="[Zakázka].[Číslo zakázky].&amp;[29Zak00005]" c="29Zak00005"/>
              <i n="[Zakázka].[Číslo zakázky].&amp;[29Zak00006]" c="29Zak00006"/>
              <i n="[Zakázka].[Číslo zakázky].[All].UNKNOWNMEMBER" c="neuvedeno"/>
              <i n="[Zakázka].[Číslo zakázky].&amp;[12Zak00001]" c="12Zak0000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0"/>
      </x15:slicerCacheHideItemsWithNoData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11" xr10:uid="{00000000-0013-0000-FFFF-FFFF09000000}" sourceName="[Zdroj].[Hierarchie zdrojů]">
  <pivotTables>
    <pivotTable tabId="6" name="Výsledovka KT Přehled dle M-R"/>
    <pivotTable tabId="6" name="Výsledovka KT Přehled dle M-R kumulovaně"/>
  </pivotTables>
  <data>
    <olap pivotCacheId="122699669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áková s.r.o.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Výsledovka P Název činnosti" xr10:uid="{00000000-0014-0000-FFFF-FFFF01000000}" cache="Průřez_Název_činnosti" caption="Název činnosti" level="1" style="Styl průřezu - POHODA BI" rowHeight="241300"/>
  <slicer name="Výsledovka P Rok" xr10:uid="{00000000-0014-0000-FFFF-FFFF02000000}" cache="Průřez_Datum_zaúčtování.Rok" caption="Rok" level="1" style="Styl průřezu - POHODA BI" rowHeight="241300"/>
  <slicer name="Výsledovka P Název střediska" xr10:uid="{00000000-0014-0000-FFFF-FFFF03000000}" cache="Průřez_Název_střediska" caption="Název střediska" level="1" style="Styl průřezu - POHODA BI" rowHeight="241300"/>
  <slicer name="Výsledovka P Číslo zakázky" xr10:uid="{00000000-0014-0000-FFFF-FFFF04000000}" cache="Průřez_Číslo_zakázky" caption="Číslo zakázky" level="1" style="Styl průřezu - POHODA BI" rowHeight="241300"/>
  <slicer name="Výsledovka P Firma" xr10:uid="{00000000-0014-0000-FFFF-FFFF05000000}" cache="Průřez_Hierarchie_zdrojů" caption="Firma" level="1" style="Styl průřezu - POHODA BI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klady a výnosy P Název činnosti 1" xr10:uid="{00000000-0014-0000-FFFF-FFFF06000000}" cache="Průřez_Název_činnosti11" caption="Název činnosti" level="1" style="Styl průřezu - POHODA BI" rowHeight="241300"/>
  <slicer name="Náklady a výnosy P Název střediska 1" xr10:uid="{00000000-0014-0000-FFFF-FFFF07000000}" cache="Průřez_Název_střediska11" caption="Název střediska" startItem="1" level="1" style="Styl průřezu - POHODA BI" rowHeight="241300"/>
  <slicer name="Náklady a výnosy P Číslo zakázky 1" xr10:uid="{00000000-0014-0000-FFFF-FFFF08000000}" cache="Průřez_Číslo_zakázky11" caption="Číslo zakázky" level="1" style="Styl průřezu - POHODA BI" rowHeight="241300"/>
  <slicer name="Náklady a výnosy P Firma 1" xr10:uid="{00000000-0014-0000-FFFF-FFFF09000000}" cache="Průřez_Hierarchie_zdrojů11" caption="Firma" level="1" style="Styl průřezu - POHODA BI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klady a výnosy P Název činnosti 2" xr10:uid="{00000000-0014-0000-FFFF-FFFF0B000000}" cache="Průřez_Název_činnosti111" caption="Název činnosti" level="1" style="Styl průřezu - POHODA BI" rowHeight="241300"/>
  <slicer name="Náklady a výnosy P Název střediska 2" xr10:uid="{00000000-0014-0000-FFFF-FFFF0C000000}" cache="Průřez_Název_střediska111" caption="Název střediska" level="1" style="Styl průřezu - POHODA BI" rowHeight="241300"/>
  <slicer name="Náklady a výnosy P Číslo zakázky 2" xr10:uid="{00000000-0014-0000-FFFF-FFFF0D000000}" cache="Průřez_Číslo_zakázky111" caption="Číslo zakázky" level="1" style="Styl průřezu - POHODA BI" rowHeight="241300"/>
  <slicer name="Náklady a výnosy P Firma 2" xr10:uid="{00000000-0014-0000-FFFF-FFFF0E000000}" cache="Průřez_Hierarchie_zdrojů111" caption="Firma" level="1" style="Styl průřezu - POHODA BI" rowHeight="241300"/>
  <slicer name="Detail účtů P Analytika účtu" xr10:uid="{00000000-0014-0000-FFFF-FFFF0F000000}" cache="Průřez_Protiúčet.Analytika_účtu" caption="Analytika účtu" level="1" style="Styl průřezu - POHODA BI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klady a výnosy P Název činnosti 3" xr10:uid="{00000000-0014-0000-FFFF-FFFF11000000}" cache="Průřez_Název_činnosti112" caption="Název činnosti" level="1" style="Styl průřezu - POHODA BI" rowHeight="241300"/>
  <slicer name="Náklady a výnosy P Název střediska 3" xr10:uid="{00000000-0014-0000-FFFF-FFFF12000000}" cache="Průřez_Název_střediska112" caption="Název střediska" level="1" style="Styl průřezu - POHODA BI" rowHeight="241300"/>
  <slicer name="Náklady a výnosy P Číslo zakázky 3" xr10:uid="{00000000-0014-0000-FFFF-FFFF13000000}" cache="Průřez_Číslo_zakázky112" caption="Číslo zakázky" level="1" style="Styl průřezu - POHODA BI" rowHeight="241300"/>
  <slicer name="Náklady a výnosy P Firma 3" xr10:uid="{00000000-0014-0000-FFFF-FFFF14000000}" cache="Průřez_Hierarchie_zdrojů112" caption="Firma" level="1" style="Styl průřezu - POHODA BI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ok" xr10:uid="{00000000-0014-0000-FFFF-FFFF16000000}" cache="Průřez_Datum_zaúčtování.Rok1" caption="Rok" level="1" style="Styl průřezu - POHODA BI" rowHeight="241300"/>
  <slicer name="Název činnosti" xr10:uid="{00000000-0014-0000-FFFF-FFFF17000000}" cache="Průřez_Název_činnosti2" caption="Název činnosti" level="1" style="Styl průřezu - POHODA BI" rowHeight="241300"/>
  <slicer name="Název střediska" xr10:uid="{00000000-0014-0000-FFFF-FFFF18000000}" cache="Průřez_Název_střediska2" caption="Název střediska" level="1" style="Styl průřezu - POHODA BI" rowHeight="241300"/>
  <slicer name="Číslo zakázky" xr10:uid="{00000000-0014-0000-FFFF-FFFF19000000}" cache="Průřez_Číslo_zakázky2" caption="Číslo zakázky" level="1" style="Styl průřezu - POHODA BI" rowHeight="241300"/>
  <slicer name="Třída účtu" xr10:uid="{00000000-0014-0000-FFFF-FFFF1A000000}" cache="Průřez_Učet.Třída_účtu" caption="Třída účtu" level="1" style="Styl průřezu - POHODA BI" rowHeight="241300"/>
  <slicer name="Skupina účtu" xr10:uid="{00000000-0014-0000-FFFF-FFFF1B000000}" cache="Průřez_Učet.Skupina_účtu" caption="Skupina účtu" level="1" style="Styl průřezu - POHODA BI" rowHeight="241300"/>
  <slicer name="Analytika účtu" xr10:uid="{00000000-0014-0000-FFFF-FFFF1C000000}" cache="Průřez_Učet.Analytika_účtu" caption="Analytika účtu" level="1" style="Styl průřezu - POHODA BI" rowHeight="241300"/>
  <slicer name="Druh účtu" xr10:uid="{00000000-0014-0000-FFFF-FFFF1D000000}" cache="Průřez_Učet.Druh_účtu" caption="Druh účtu" level="1" style="Styl průřezu - POHODA BI" rowHeight="241300"/>
  <slicer name="Level 02" xr10:uid="{00000000-0014-0000-FFFF-FFFF1E000000}" cache="Průřez_Hierarchie_zdrojů2" caption="Firma" level="1" style="Styl průřezu - POHODA BI" rowHeight="241300"/>
  <slicer name="Syntetika účtu" xr10:uid="{00000000-0014-0000-FFFF-FFFF1F000000}" cache="Průřez_Učet.Syntetika_účtu" caption="Syntetika účtu" level="1" style="Styl průřezu - POHODA BI" rowHeight="241300"/>
  <slicer name="Číslo a název účtu" xr10:uid="{00000000-0014-0000-FFFF-FFFF20000000}" cache="Průřez_Učet.Číslo_a_název_účtu" caption="Číslo a název účtu" level="1" style="Styl průřezu - POHODA BI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zev činnosti 1" xr10:uid="{00000000-0014-0000-FFFF-FFFF22000000}" cache="Průřez_Název_činnosti21" caption="Název činnosti" level="1" style="Styl průřezu - POHODA BI" rowHeight="241300"/>
  <slicer name="Název střediska 1" xr10:uid="{00000000-0014-0000-FFFF-FFFF23000000}" cache="Průřez_Název_střediska21" caption="Název střediska" level="1" style="Styl průřezu - POHODA BI" rowHeight="241300"/>
  <slicer name="Číslo zakázky 1" xr10:uid="{00000000-0014-0000-FFFF-FFFF24000000}" cache="Průřez_Číslo_zakázky21" caption="Číslo zakázky" level="1" style="Styl průřezu - POHODA BI" rowHeight="241300"/>
  <slicer name="Rok 1" xr10:uid="{00000000-0014-0000-FFFF-FFFF25000000}" cache="Průřez_Datum_zaúčtování.Rok11" caption="Rok" level="1" style="Styl průřezu - POHODA BI" rowHeight="241300"/>
  <slicer name="Level 3" xr10:uid="{00000000-0014-0000-FFFF-FFFF26000000}" cache="Průřez_Hierarchie_zdrojů21" caption="Firma" level="1" style="Styl průřezu - POHODA BI" rowHeight="241300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zev činnosti 2" xr10:uid="{00000000-0014-0000-FFFF-FFFF28000000}" cache="Průřez_Název_činnosti22" caption="Název činnosti" level="1" style="Styl průřezu - POHODA BI" rowHeight="241300"/>
  <slicer name="Název střediska 2" xr10:uid="{00000000-0014-0000-FFFF-FFFF29000000}" cache="Průřez_Název_střediska22" caption="Název střediska" level="1" style="Styl průřezu - POHODA BI" rowHeight="241300"/>
  <slicer name="Číslo zakázky 2" xr10:uid="{00000000-0014-0000-FFFF-FFFF2A000000}" cache="Průřez_Číslo_zakázky22" caption="Číslo zakázky" level="1" style="Styl průřezu - POHODA BI" rowHeight="241300"/>
  <slicer name="Rok 2" xr10:uid="{00000000-0014-0000-FFFF-FFFF2B000000}" cache="Průřez_Datum_zaúčtování.Rok12" caption="Rok" level="1" style="Styl průřezu - POHODA BI" rowHeight="241300"/>
  <slicer name="Level 4" xr10:uid="{00000000-0014-0000-FFFF-FFFF2C000000}" cache="Průřez_Hierarchie_zdrojů22" caption="Firma" level="1" style="Styl průřezu - POHODA BI" rowHeight="241300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zev činnosti 3" xr10:uid="{00000000-0014-0000-FFFF-FFFF2E000000}" cache="Průřez_Název_činnosti221" caption="Název činnosti" level="1" style="Styl průřezu - POHODA BI" rowHeight="241300"/>
  <slicer name="Název střediska 3" xr10:uid="{00000000-0014-0000-FFFF-FFFF2F000000}" cache="Průřez_Název_střediska221" caption="Název střediska" level="1" style="Styl průřezu - POHODA BI" rowHeight="241300"/>
  <slicer name="Číslo zakázky 3" xr10:uid="{00000000-0014-0000-FFFF-FFFF30000000}" cache="Průřez_Číslo_zakázky221" caption="Číslo zakázky" level="1" style="Styl průřezu - POHODA BI" rowHeight="241300"/>
  <slicer name="Rok 3" xr10:uid="{00000000-0014-0000-FFFF-FFFF31000000}" cache="Průřez_Datum_zaúčtování.Rok121" caption="Rok" level="1" style="Styl průřezu - POHODA BI" rowHeight="241300"/>
  <slicer name="Level 5" xr10:uid="{00000000-0014-0000-FFFF-FFFF32000000}" cache="Průřez_Hierarchie_zdrojů221" caption="Firma" level="1" style="Styl průřezu - POHODA BI" rowHeight="241300"/>
</slicer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zaúčtování1" xr10:uid="{00000000-0013-0000-FFFF-FFFF2D000000}" sourceName="[Datum zaúčtování].[Datum]">
  <pivotTables>
    <pivotTable tabId="6" name="Výsledovka KT Přehled dle M-R"/>
  </pivotTables>
  <state minimalRefreshVersion="6" lastRefreshVersion="6" pivotCacheId="1673175125" filterType="unknown">
    <bounds startDate="2018-01-01T00:00:00" endDate="2025-01-01T00:00:00"/>
  </state>
</timelineCacheDefinition>
</file>

<file path=xl/timelineCaches/timelineCache2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zaúčtování11" xr10:uid="{00000000-0013-0000-FFFF-FFFF2E000000}" sourceName="[Datum zaúčtování].[Datum]">
  <pivotTables>
    <pivotTable tabId="7" name="Výsledovka KT Přehled dle M-R"/>
  </pivotTables>
  <state minimalRefreshVersion="6" lastRefreshVersion="6" pivotCacheId="2145888473" filterType="unknown">
    <bounds startDate="2018-01-01T00:00:00" endDate="2025-01-01T00:00:00"/>
  </state>
</timelineCacheDefinition>
</file>

<file path=xl/timelineCaches/timelineCache3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zaúčtování12" xr10:uid="{00000000-0013-0000-FFFF-FFFF2F000000}" sourceName="[Datum zaúčtování].[Datum]">
  <pivotTables>
    <pivotTable tabId="8" name="Výsledovka KT Přehled dle M-R"/>
    <pivotTable tabId="8" name="Kontingenční tabulka 1"/>
  </pivotTables>
  <state minimalRefreshVersion="6" lastRefreshVersion="6" pivotCacheId="1568727729" filterType="unknown">
    <bounds startDate="2018-01-01T00:00:00" endDate="2025-01-01T00:00:00"/>
  </state>
</timelineCacheDefinition>
</file>

<file path=xl/timelineCaches/timelineCache4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zaúčtování2" xr10:uid="{00000000-0013-0000-FFFF-FFFF30000000}" sourceName="[Datum zaúčtování].[Datum]">
  <pivotTables>
    <pivotTable tabId="9" name="Výsledovka KT Přehled dle M-R"/>
  </pivotTables>
  <state minimalRefreshVersion="6" lastRefreshVersion="6" pivotCacheId="87594412" filterType="unknown">
    <bounds startDate="2018-01-01T00:00:00" endDate="2025-01-01T00:00:00"/>
  </state>
</timelineCacheDefinition>
</file>

<file path=xl/timelineCaches/timelineCache5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zaúčtování21" xr10:uid="{00000000-0013-0000-FFFF-FFFF31000000}" sourceName="[Datum zaúčtování].[Datum]">
  <pivotTables>
    <pivotTable tabId="12" name="Výsledovka KT Přehled dle M-R"/>
  </pivotTables>
  <state minimalRefreshVersion="6" lastRefreshVersion="6" pivotCacheId="718334692" filterType="unknown">
    <bounds startDate="2018-01-01T00:00:00" endDate="2025-01-01T00:00:00"/>
  </state>
</timelineCacheDefinition>
</file>

<file path=xl/timelineCaches/timelineCache6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zaúčtování22" xr10:uid="{00000000-0013-0000-FFFF-FFFF32000000}" sourceName="[Datum zaúčtování].[Datum]">
  <pivotTables>
    <pivotTable tabId="13" name="Výsledovka KT Přehled dle M-R"/>
  </pivotTables>
  <state minimalRefreshVersion="6" lastRefreshVersion="6" pivotCacheId="557279724" filterType="unknown">
    <bounds startDate="2018-01-01T00:00:00" endDate="2025-01-01T00:00:00"/>
  </state>
</timelineCacheDefinition>
</file>

<file path=xl/timelineCaches/timelineCache7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zaúčtování221" xr10:uid="{00000000-0013-0000-FFFF-FFFF33000000}" sourceName="[Datum zaúčtování].[Datum]">
  <pivotTables>
    <pivotTable tabId="14" name="Výsledovka KT Přehled dle M-R"/>
  </pivotTables>
  <state minimalRefreshVersion="6" lastRefreshVersion="6" pivotCacheId="1727674237" filterType="unknown">
    <bounds startDate="2018-01-01T00:00:00" endDate="2025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zaúčtování.Datum 1" xr10:uid="{00000000-0014-0000-FFFF-FFFF0A000000}" cache="Časová_osa_Datum_zaúčtování1" caption="Datum zaúčtování" level="2" selectionLevel="2" scrollPosition="2011-10-24T00:00:00"/>
</timelines>
</file>

<file path=xl/timelines/timeline2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zaúčtování.Datum 2" xr10:uid="{00000000-0014-0000-FFFF-FFFF10000000}" cache="Časová_osa_Datum_zaúčtování11" caption="Datum zaúčtování" level="2" selectionLevel="2" scrollPosition="2012-11-10T00:00:00"/>
</timelines>
</file>

<file path=xl/timelines/timeline3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zaúčtování.Datum 3" xr10:uid="{00000000-0014-0000-FFFF-FFFF15000000}" cache="Časová_osa_Datum_zaúčtování12" caption="Datum zaúčtování" level="2" selectionLevel="2" scrollPosition="2023-07-10T00:00:00"/>
</timelines>
</file>

<file path=xl/timelines/timeline4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zaúčtování.Datum 4" xr10:uid="{00000000-0014-0000-FFFF-FFFF21000000}" cache="Časová_osa_Datum_zaúčtování2" caption="Datum zaúčtování" level="2" selectionLevel="2" scrollPosition="2021-01-15T00:00:00"/>
</timelines>
</file>

<file path=xl/timelines/timeline5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zaúčtování.Datum 5" xr10:uid="{00000000-0014-0000-FFFF-FFFF27000000}" cache="Časová_osa_Datum_zaúčtování21" caption="Datum zaúčtování" level="2" selectionLevel="2" scrollPosition="2012-11-29T00:00:00"/>
</timelines>
</file>

<file path=xl/timelines/timeline6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zaúčtování.Datum 6" xr10:uid="{00000000-0014-0000-FFFF-FFFF2D000000}" cache="Časová_osa_Datum_zaúčtování22" caption="Datum zaúčtování" level="2" selectionLevel="2" scrollPosition="2012-11-29T00:00:00"/>
</timelines>
</file>

<file path=xl/timelines/timeline7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zaúčtování.Datum 7" xr10:uid="{00000000-0014-0000-FFFF-FFFF33000000}" cache="Časová_osa_Datum_zaúčtování221" caption="Datum zaúčtování" level="2" selectionLevel="2" scrollPosition="2012-11-29T00:00:00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microsoft.com/office/2007/relationships/slicer" Target="../slicers/slicer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6" Type="http://schemas.microsoft.com/office/2011/relationships/timeline" Target="../timelines/timeline1.xml"/><Relationship Id="rId5" Type="http://schemas.microsoft.com/office/2007/relationships/slicer" Target="../slicers/slicer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6.xml"/><Relationship Id="rId5" Type="http://schemas.microsoft.com/office/2011/relationships/timeline" Target="../timelines/timeline2.xml"/><Relationship Id="rId4" Type="http://schemas.microsoft.com/office/2007/relationships/slicer" Target="../slicers/slicer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6" Type="http://schemas.microsoft.com/office/2011/relationships/timeline" Target="../timelines/timeline3.xml"/><Relationship Id="rId5" Type="http://schemas.microsoft.com/office/2007/relationships/slicer" Target="../slicers/slicer4.x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9.xml"/><Relationship Id="rId5" Type="http://schemas.microsoft.com/office/2011/relationships/timeline" Target="../timelines/timeline4.xml"/><Relationship Id="rId4" Type="http://schemas.microsoft.com/office/2007/relationships/slicer" Target="../slicers/slicer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0.xml"/><Relationship Id="rId5" Type="http://schemas.microsoft.com/office/2011/relationships/timeline" Target="../timelines/timeline5.xml"/><Relationship Id="rId4" Type="http://schemas.microsoft.com/office/2007/relationships/slicer" Target="../slicers/slicer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1.xml"/><Relationship Id="rId5" Type="http://schemas.microsoft.com/office/2011/relationships/timeline" Target="../timelines/timeline6.xml"/><Relationship Id="rId4" Type="http://schemas.microsoft.com/office/2007/relationships/slicer" Target="../slicers/slicer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2.xml"/><Relationship Id="rId5" Type="http://schemas.microsoft.com/office/2011/relationships/timeline" Target="../timelines/timeline7.xml"/><Relationship Id="rId4" Type="http://schemas.microsoft.com/office/2007/relationships/slicer" Target="../slicers/slicer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11"/>
  <sheetViews>
    <sheetView showGridLines="0" showRowColHeaders="0" topLeftCell="A31" zoomScaleNormal="100" workbookViewId="0">
      <selection activeCell="Q5" sqref="Q5"/>
    </sheetView>
  </sheetViews>
  <sheetFormatPr defaultRowHeight="14.5" x14ac:dyDescent="0.35"/>
  <cols>
    <col min="1" max="1" width="1.453125" customWidth="1"/>
    <col min="2" max="2" width="3.1796875" customWidth="1"/>
    <col min="3" max="3" width="1.453125" customWidth="1"/>
    <col min="4" max="4" width="28" bestFit="1" customWidth="1"/>
    <col min="5" max="5" width="17.54296875" bestFit="1" customWidth="1"/>
    <col min="6" max="6" width="14.81640625" bestFit="1" customWidth="1"/>
    <col min="7" max="7" width="11.54296875" bestFit="1" customWidth="1"/>
    <col min="8" max="8" width="14.81640625" bestFit="1" customWidth="1"/>
    <col min="9" max="10" width="14.1796875" bestFit="1" customWidth="1"/>
    <col min="11" max="11" width="13.26953125" bestFit="1" customWidth="1"/>
    <col min="12" max="12" width="12.54296875" bestFit="1" customWidth="1"/>
    <col min="13" max="13" width="18.54296875" bestFit="1" customWidth="1"/>
    <col min="14" max="14" width="14.81640625" bestFit="1" customWidth="1"/>
    <col min="15" max="15" width="13.7265625" bestFit="1" customWidth="1"/>
    <col min="16" max="16" width="14.453125" bestFit="1" customWidth="1"/>
    <col min="17" max="17" width="15.453125" bestFit="1" customWidth="1"/>
    <col min="18" max="18" width="13.7265625" bestFit="1" customWidth="1"/>
    <col min="19" max="19" width="14.453125" bestFit="1" customWidth="1"/>
    <col min="20" max="20" width="15.453125" bestFit="1" customWidth="1"/>
    <col min="21" max="21" width="20.54296875" customWidth="1"/>
    <col min="22" max="22" width="32.453125" customWidth="1"/>
    <col min="23" max="23" width="16" bestFit="1" customWidth="1"/>
    <col min="24" max="24" width="27.81640625" customWidth="1"/>
    <col min="25" max="25" width="16" customWidth="1"/>
    <col min="26" max="26" width="27.81640625" customWidth="1"/>
    <col min="27" max="27" width="20.54296875" customWidth="1"/>
    <col min="28" max="28" width="32.453125" bestFit="1" customWidth="1"/>
    <col min="29" max="29" width="23.453125" customWidth="1"/>
    <col min="30" max="30" width="35.26953125" customWidth="1"/>
    <col min="31" max="32" width="7.1796875" customWidth="1"/>
    <col min="33" max="33" width="12.453125" bestFit="1" customWidth="1"/>
    <col min="34" max="37" width="7.1796875" customWidth="1"/>
    <col min="38" max="38" width="12.453125" bestFit="1" customWidth="1"/>
    <col min="39" max="42" width="7.1796875" customWidth="1"/>
    <col min="43" max="43" width="12.453125" bestFit="1" customWidth="1"/>
    <col min="44" max="47" width="7.1796875" customWidth="1"/>
    <col min="48" max="48" width="12.453125" bestFit="1" customWidth="1"/>
    <col min="49" max="52" width="7.1796875" customWidth="1"/>
    <col min="53" max="53" width="12.453125" bestFit="1" customWidth="1"/>
    <col min="54" max="57" width="7.1796875" customWidth="1"/>
    <col min="58" max="58" width="12.453125" bestFit="1" customWidth="1"/>
    <col min="59" max="62" width="7.1796875" customWidth="1"/>
    <col min="63" max="63" width="12.453125" bestFit="1" customWidth="1"/>
    <col min="64" max="64" width="14.453125" bestFit="1" customWidth="1"/>
  </cols>
  <sheetData>
    <row r="1" spans="2:18" ht="17.25" customHeight="1" x14ac:dyDescent="0.35"/>
    <row r="2" spans="2:18" ht="26.25" customHeight="1" x14ac:dyDescent="0.7">
      <c r="B2" s="39" t="s">
        <v>25</v>
      </c>
      <c r="C2" s="39"/>
      <c r="D2" s="39"/>
      <c r="E2" s="39"/>
      <c r="F2" s="39"/>
      <c r="G2" s="39"/>
      <c r="H2" s="39"/>
      <c r="M2" s="1"/>
    </row>
    <row r="3" spans="2:18" ht="15" customHeight="1" thickBot="1" x14ac:dyDescent="0.75"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2:18" ht="15" customHeight="1" x14ac:dyDescent="0.35">
      <c r="B4" s="6"/>
      <c r="R4" s="7"/>
    </row>
    <row r="5" spans="2:18" ht="138" customHeight="1" x14ac:dyDescent="0.35">
      <c r="B5" s="23" t="s">
        <v>24</v>
      </c>
    </row>
    <row r="6" spans="2:18" ht="15" customHeight="1" thickBot="1" x14ac:dyDescent="0.75"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</row>
    <row r="7" spans="2:18" ht="15" customHeight="1" x14ac:dyDescent="0.35">
      <c r="B7" s="6"/>
      <c r="R7" s="7"/>
    </row>
    <row r="8" spans="2:18" ht="15" customHeight="1" x14ac:dyDescent="0.35">
      <c r="B8" s="40" t="s">
        <v>18</v>
      </c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R8" s="7"/>
    </row>
    <row r="9" spans="2:18" ht="15" customHeight="1" x14ac:dyDescent="0.35">
      <c r="B9" s="40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7"/>
      <c r="Q9" s="7"/>
      <c r="R9" s="7"/>
    </row>
    <row r="10" spans="2:18" ht="15" customHeight="1" x14ac:dyDescent="0.35">
      <c r="B10" s="40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R10" s="7"/>
    </row>
    <row r="11" spans="2:18" ht="15" customHeight="1" x14ac:dyDescent="0.35">
      <c r="B11" s="40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R11" s="7"/>
    </row>
    <row r="12" spans="2:18" ht="15" customHeight="1" x14ac:dyDescent="0.35">
      <c r="B12" s="40"/>
      <c r="C12" s="8"/>
      <c r="D12" s="9"/>
      <c r="E12" s="9"/>
      <c r="F12" s="9"/>
      <c r="G12" s="9"/>
      <c r="H12" s="18"/>
      <c r="I12" s="9"/>
      <c r="J12" s="9"/>
      <c r="K12" s="9"/>
      <c r="L12" s="9"/>
      <c r="M12" s="9"/>
      <c r="N12" s="9"/>
      <c r="O12" s="9"/>
      <c r="P12" s="9"/>
      <c r="Q12" s="9"/>
      <c r="R12" s="7"/>
    </row>
    <row r="13" spans="2:18" ht="15" customHeight="1" x14ac:dyDescent="0.35">
      <c r="B13" s="40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7"/>
    </row>
    <row r="14" spans="2:18" ht="15" customHeight="1" x14ac:dyDescent="0.35">
      <c r="B14" s="40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7"/>
    </row>
    <row r="15" spans="2:18" ht="15" customHeight="1" x14ac:dyDescent="0.35">
      <c r="B15" s="40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7"/>
    </row>
    <row r="16" spans="2:18" ht="15" customHeight="1" x14ac:dyDescent="0.35">
      <c r="B16" s="40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/>
    </row>
    <row r="17" spans="2:18" ht="15" customHeight="1" x14ac:dyDescent="0.35">
      <c r="B17" s="40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7"/>
    </row>
    <row r="18" spans="2:18" ht="15" customHeight="1" x14ac:dyDescent="0.35">
      <c r="B18" s="40"/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7"/>
    </row>
    <row r="19" spans="2:18" ht="15" customHeight="1" x14ac:dyDescent="0.35">
      <c r="B19" s="40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7"/>
    </row>
    <row r="20" spans="2:18" ht="15" customHeight="1" x14ac:dyDescent="0.35">
      <c r="B20" s="40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7"/>
    </row>
    <row r="21" spans="2:18" ht="15" customHeight="1" x14ac:dyDescent="0.35">
      <c r="B21" s="40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7"/>
    </row>
    <row r="22" spans="2:18" ht="15" customHeight="1" thickBot="1" x14ac:dyDescent="0.4">
      <c r="B22" s="41"/>
      <c r="C22" s="1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7"/>
    </row>
    <row r="23" spans="2:18" x14ac:dyDescent="0.35">
      <c r="B23" s="12"/>
    </row>
    <row r="24" spans="2:18" x14ac:dyDescent="0.35">
      <c r="B24" s="40" t="s">
        <v>19</v>
      </c>
      <c r="C24" s="8"/>
    </row>
    <row r="25" spans="2:18" x14ac:dyDescent="0.35">
      <c r="B25" s="40"/>
      <c r="C25" s="8"/>
    </row>
    <row r="26" spans="2:18" x14ac:dyDescent="0.35">
      <c r="B26" s="40"/>
      <c r="C26" s="8"/>
    </row>
    <row r="27" spans="2:18" x14ac:dyDescent="0.35">
      <c r="B27" s="40"/>
      <c r="C27" s="8"/>
    </row>
    <row r="28" spans="2:18" x14ac:dyDescent="0.35">
      <c r="B28" s="40"/>
      <c r="C28" s="8"/>
    </row>
    <row r="29" spans="2:18" x14ac:dyDescent="0.35">
      <c r="B29" s="40"/>
      <c r="C29" s="8"/>
    </row>
    <row r="30" spans="2:18" x14ac:dyDescent="0.35">
      <c r="B30" s="40"/>
      <c r="C30" s="8"/>
    </row>
    <row r="31" spans="2:18" x14ac:dyDescent="0.35">
      <c r="B31" s="40"/>
      <c r="C31" s="8"/>
    </row>
    <row r="32" spans="2:18" x14ac:dyDescent="0.35">
      <c r="B32" s="40"/>
      <c r="C32" s="8"/>
    </row>
    <row r="33" spans="2:17" x14ac:dyDescent="0.35">
      <c r="B33" s="40"/>
      <c r="C33" s="8"/>
    </row>
    <row r="34" spans="2:17" x14ac:dyDescent="0.35">
      <c r="B34" s="40"/>
      <c r="C34" s="8"/>
    </row>
    <row r="35" spans="2:17" x14ac:dyDescent="0.35">
      <c r="B35" s="40"/>
      <c r="C35" s="8"/>
    </row>
    <row r="36" spans="2:17" x14ac:dyDescent="0.35">
      <c r="B36" s="40"/>
      <c r="C36" s="8"/>
    </row>
    <row r="37" spans="2:17" x14ac:dyDescent="0.35">
      <c r="B37" s="40"/>
      <c r="C37" s="8"/>
    </row>
    <row r="38" spans="2:17" x14ac:dyDescent="0.35">
      <c r="B38" s="40"/>
      <c r="C38" s="8"/>
    </row>
    <row r="39" spans="2:17" ht="17.25" customHeight="1" x14ac:dyDescent="0.35">
      <c r="B39" s="8"/>
      <c r="C39" s="8"/>
    </row>
    <row r="40" spans="2:17" ht="15.75" customHeight="1" thickBot="1" x14ac:dyDescent="0.4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2:17" x14ac:dyDescent="0.35">
      <c r="B41" s="12"/>
    </row>
    <row r="42" spans="2:17" x14ac:dyDescent="0.35">
      <c r="B42" s="42" t="s">
        <v>20</v>
      </c>
      <c r="C42" s="13"/>
      <c r="D42" s="20" t="s">
        <v>21</v>
      </c>
      <c r="E42" t="s" vm="1">
        <v>22</v>
      </c>
    </row>
    <row r="43" spans="2:17" x14ac:dyDescent="0.35">
      <c r="B43" s="42"/>
      <c r="C43" s="13"/>
      <c r="D43" s="14"/>
      <c r="E43" s="14"/>
      <c r="F43" s="14"/>
      <c r="G43" s="14"/>
      <c r="H43" s="14"/>
    </row>
    <row r="44" spans="2:17" x14ac:dyDescent="0.35">
      <c r="B44" s="42"/>
      <c r="C44" s="13"/>
      <c r="D44" s="20" t="s">
        <v>3</v>
      </c>
      <c r="E44" s="20" t="s">
        <v>0</v>
      </c>
    </row>
    <row r="45" spans="2:17" x14ac:dyDescent="0.35">
      <c r="B45" s="42"/>
      <c r="C45" s="13"/>
      <c r="E45" t="s">
        <v>154</v>
      </c>
      <c r="G45" t="s">
        <v>157</v>
      </c>
      <c r="H45" t="s">
        <v>156</v>
      </c>
      <c r="J45" t="s">
        <v>160</v>
      </c>
      <c r="K45" t="s">
        <v>122</v>
      </c>
      <c r="M45" t="s">
        <v>161</v>
      </c>
      <c r="N45" t="s">
        <v>2</v>
      </c>
    </row>
    <row r="46" spans="2:17" x14ac:dyDescent="0.35">
      <c r="B46" s="42"/>
      <c r="C46" s="13"/>
      <c r="D46" s="20" t="s">
        <v>1</v>
      </c>
      <c r="E46" t="s">
        <v>16</v>
      </c>
      <c r="F46" t="s">
        <v>17</v>
      </c>
      <c r="H46" t="s">
        <v>16</v>
      </c>
      <c r="I46" t="s">
        <v>17</v>
      </c>
      <c r="K46" t="s">
        <v>16</v>
      </c>
      <c r="L46" t="s">
        <v>17</v>
      </c>
    </row>
    <row r="47" spans="2:17" x14ac:dyDescent="0.35">
      <c r="B47" s="42"/>
      <c r="C47" s="13"/>
      <c r="D47" s="21" t="s">
        <v>4</v>
      </c>
      <c r="E47" s="19">
        <v>-538712.94999999995</v>
      </c>
      <c r="F47" s="19">
        <v>217024.53999999998</v>
      </c>
      <c r="G47" s="19">
        <v>-321688.40999999997</v>
      </c>
      <c r="H47" s="19">
        <v>-2343941.6299999994</v>
      </c>
      <c r="I47" s="19">
        <v>1640494.13</v>
      </c>
      <c r="J47" s="19">
        <v>-703447.49999999953</v>
      </c>
      <c r="K47" s="38"/>
      <c r="L47" s="38"/>
      <c r="M47" s="38"/>
      <c r="N47" s="19">
        <v>-1025135.9099999992</v>
      </c>
    </row>
    <row r="48" spans="2:17" x14ac:dyDescent="0.35">
      <c r="B48" s="42"/>
      <c r="C48" s="13"/>
      <c r="D48" s="21" t="s">
        <v>5</v>
      </c>
      <c r="E48" s="19">
        <v>-330547.25</v>
      </c>
      <c r="F48" s="19">
        <v>497928.05</v>
      </c>
      <c r="G48" s="19">
        <v>167380.79999999999</v>
      </c>
      <c r="H48" s="19">
        <v>-654384.62</v>
      </c>
      <c r="I48" s="19">
        <v>845893.7</v>
      </c>
      <c r="J48" s="19">
        <v>191509.07999999996</v>
      </c>
      <c r="K48" s="38"/>
      <c r="L48" s="38"/>
      <c r="M48" s="38"/>
      <c r="N48" s="19">
        <v>358889.87999999995</v>
      </c>
    </row>
    <row r="49" spans="2:17" x14ac:dyDescent="0.35">
      <c r="B49" s="42"/>
      <c r="C49" s="13"/>
      <c r="D49" s="21" t="s">
        <v>6</v>
      </c>
      <c r="E49" s="19">
        <v>-357995.22</v>
      </c>
      <c r="F49" s="19">
        <v>255549.07000000004</v>
      </c>
      <c r="G49" s="19">
        <v>-102446.14999999994</v>
      </c>
      <c r="H49" s="19">
        <v>-373737.58</v>
      </c>
      <c r="I49" s="19">
        <v>831908.65999999992</v>
      </c>
      <c r="J49" s="19">
        <v>458171.0799999999</v>
      </c>
      <c r="K49" s="38"/>
      <c r="L49" s="38"/>
      <c r="M49" s="38"/>
      <c r="N49" s="19">
        <v>355724.92999999993</v>
      </c>
    </row>
    <row r="50" spans="2:17" x14ac:dyDescent="0.35">
      <c r="B50" s="42"/>
      <c r="C50" s="13"/>
      <c r="D50" s="21" t="s">
        <v>7</v>
      </c>
      <c r="E50" s="19">
        <v>-410676.44000000006</v>
      </c>
      <c r="F50" s="19">
        <v>350160.8</v>
      </c>
      <c r="G50" s="19">
        <v>-60515.640000000072</v>
      </c>
      <c r="H50" s="19">
        <v>-262378.67000000004</v>
      </c>
      <c r="I50" s="19">
        <v>286936.27999999997</v>
      </c>
      <c r="J50" s="19">
        <v>24557.609999999928</v>
      </c>
      <c r="K50" s="38"/>
      <c r="L50" s="38"/>
      <c r="M50" s="38"/>
      <c r="N50" s="19">
        <v>-35958.030000000144</v>
      </c>
    </row>
    <row r="51" spans="2:17" x14ac:dyDescent="0.35">
      <c r="B51" s="42"/>
      <c r="C51" s="13"/>
      <c r="D51" s="21" t="s">
        <v>8</v>
      </c>
      <c r="E51" s="19">
        <v>-284112.32999999996</v>
      </c>
      <c r="F51" s="19">
        <v>695025.51000000013</v>
      </c>
      <c r="G51" s="19">
        <v>410913.18000000017</v>
      </c>
      <c r="H51" s="19">
        <v>-355792.82</v>
      </c>
      <c r="I51" s="19">
        <v>207375.69</v>
      </c>
      <c r="J51" s="19">
        <v>-148417.13</v>
      </c>
      <c r="K51" s="38"/>
      <c r="L51" s="38"/>
      <c r="M51" s="38"/>
      <c r="N51" s="19">
        <v>262496.05000000016</v>
      </c>
    </row>
    <row r="52" spans="2:17" x14ac:dyDescent="0.35">
      <c r="B52" s="42"/>
      <c r="C52" s="13"/>
      <c r="D52" s="21" t="s">
        <v>9</v>
      </c>
      <c r="E52" s="19">
        <v>-215279.25999999998</v>
      </c>
      <c r="F52" s="19">
        <v>256970.27</v>
      </c>
      <c r="G52" s="19">
        <v>41691.010000000009</v>
      </c>
      <c r="H52" s="19">
        <v>-378096.98</v>
      </c>
      <c r="I52" s="19">
        <v>111754.39</v>
      </c>
      <c r="J52" s="19">
        <v>-266342.58999999997</v>
      </c>
      <c r="K52" s="38"/>
      <c r="L52" s="38"/>
      <c r="M52" s="38"/>
      <c r="N52" s="19">
        <v>-224651.57999999996</v>
      </c>
    </row>
    <row r="53" spans="2:17" x14ac:dyDescent="0.35">
      <c r="B53" s="42"/>
      <c r="C53" s="13"/>
      <c r="D53" s="21" t="s">
        <v>10</v>
      </c>
      <c r="E53" s="19">
        <v>-268199.05</v>
      </c>
      <c r="F53" s="19">
        <v>476311.85000000003</v>
      </c>
      <c r="G53" s="19">
        <v>208112.80000000005</v>
      </c>
      <c r="H53" s="19">
        <v>-527407.44000000006</v>
      </c>
      <c r="I53" s="19">
        <v>265344.92000000004</v>
      </c>
      <c r="J53" s="19">
        <v>-262062.52000000002</v>
      </c>
      <c r="K53" s="38"/>
      <c r="L53" s="38"/>
      <c r="M53" s="38"/>
      <c r="N53" s="19">
        <v>-53949.719999999972</v>
      </c>
    </row>
    <row r="54" spans="2:17" x14ac:dyDescent="0.35">
      <c r="B54" s="42"/>
      <c r="C54" s="13"/>
      <c r="D54" s="21" t="s">
        <v>11</v>
      </c>
      <c r="E54" s="19">
        <v>-282308.16000000003</v>
      </c>
      <c r="F54" s="19">
        <v>671139.86</v>
      </c>
      <c r="G54" s="19">
        <v>388831.69999999995</v>
      </c>
      <c r="H54" s="19">
        <v>-263220.88</v>
      </c>
      <c r="I54" s="19">
        <v>136251.68</v>
      </c>
      <c r="J54" s="19">
        <v>-126969.20000000001</v>
      </c>
      <c r="K54" s="38"/>
      <c r="L54" s="38"/>
      <c r="M54" s="38"/>
      <c r="N54" s="19">
        <v>261862.49999999994</v>
      </c>
    </row>
    <row r="55" spans="2:17" x14ac:dyDescent="0.35">
      <c r="B55" s="42"/>
      <c r="C55" s="13"/>
      <c r="D55" s="21" t="s">
        <v>12</v>
      </c>
      <c r="E55" s="19">
        <v>-178968.13</v>
      </c>
      <c r="F55" s="19">
        <v>186031.32</v>
      </c>
      <c r="G55" s="19">
        <v>7063.1900000000023</v>
      </c>
      <c r="H55" s="19">
        <v>-328387.52</v>
      </c>
      <c r="I55" s="19">
        <v>185380.33</v>
      </c>
      <c r="J55" s="19">
        <v>-143007.19000000003</v>
      </c>
      <c r="K55" s="38"/>
      <c r="L55" s="38"/>
      <c r="M55" s="38"/>
      <c r="N55" s="19">
        <v>-135944.00000000003</v>
      </c>
    </row>
    <row r="56" spans="2:17" x14ac:dyDescent="0.35">
      <c r="B56" s="42"/>
      <c r="C56" s="13"/>
      <c r="D56" s="21" t="s">
        <v>13</v>
      </c>
      <c r="E56" s="19">
        <v>-191697.84000000003</v>
      </c>
      <c r="F56" s="19">
        <v>442329.59999999998</v>
      </c>
      <c r="G56" s="19">
        <v>250631.75999999995</v>
      </c>
      <c r="H56" s="19">
        <v>-401344.19999999995</v>
      </c>
      <c r="I56" s="19">
        <v>105138.06</v>
      </c>
      <c r="J56" s="19">
        <v>-296206.13999999996</v>
      </c>
      <c r="K56" s="38"/>
      <c r="L56" s="38"/>
      <c r="M56" s="38"/>
      <c r="N56" s="19">
        <v>-45574.380000000005</v>
      </c>
    </row>
    <row r="57" spans="2:17" x14ac:dyDescent="0.35">
      <c r="B57" s="42"/>
      <c r="C57" s="13"/>
      <c r="D57" s="21" t="s">
        <v>14</v>
      </c>
      <c r="E57" s="19">
        <v>-144262.09999999998</v>
      </c>
      <c r="F57" s="19">
        <v>1465647.06</v>
      </c>
      <c r="G57" s="19">
        <v>1321384.96</v>
      </c>
      <c r="H57" s="19">
        <v>-419192.3</v>
      </c>
      <c r="I57" s="19">
        <v>210808.78</v>
      </c>
      <c r="J57" s="19">
        <v>-208383.52</v>
      </c>
      <c r="K57" s="38"/>
      <c r="L57" s="38"/>
      <c r="M57" s="38"/>
      <c r="N57" s="19">
        <v>1113001.44</v>
      </c>
    </row>
    <row r="58" spans="2:17" x14ac:dyDescent="0.35">
      <c r="B58" s="42"/>
      <c r="C58" s="13"/>
      <c r="D58" s="21" t="s">
        <v>15</v>
      </c>
      <c r="E58" s="19">
        <v>1500134.23</v>
      </c>
      <c r="F58" s="19">
        <v>1273256.0099999998</v>
      </c>
      <c r="G58" s="19">
        <v>2773390.2399999998</v>
      </c>
      <c r="H58" s="19">
        <v>4164924.53</v>
      </c>
      <c r="I58" s="19">
        <v>446438.60999999993</v>
      </c>
      <c r="J58" s="19">
        <v>4611363.1399999997</v>
      </c>
      <c r="K58" s="38"/>
      <c r="L58" s="38"/>
      <c r="M58" s="38"/>
      <c r="N58" s="19">
        <v>7384753.379999999</v>
      </c>
    </row>
    <row r="59" spans="2:17" x14ac:dyDescent="0.35">
      <c r="B59" s="42"/>
      <c r="C59" s="13"/>
      <c r="D59" s="21" t="s">
        <v>122</v>
      </c>
      <c r="E59" s="38"/>
      <c r="F59" s="38"/>
      <c r="G59" s="38"/>
      <c r="H59" s="38"/>
      <c r="I59" s="38"/>
      <c r="J59" s="38"/>
      <c r="K59" s="19">
        <v>-179006</v>
      </c>
      <c r="L59" s="19">
        <v>200000</v>
      </c>
      <c r="M59" s="19">
        <v>20994</v>
      </c>
      <c r="N59" s="19">
        <v>20994</v>
      </c>
    </row>
    <row r="60" spans="2:17" ht="15" thickBot="1" x14ac:dyDescent="0.4">
      <c r="B60" s="42"/>
      <c r="C60" s="17"/>
      <c r="D60" s="21" t="s">
        <v>2</v>
      </c>
      <c r="E60" s="19">
        <v>-1702624.4999999998</v>
      </c>
      <c r="F60" s="19">
        <v>6787373.9399999995</v>
      </c>
      <c r="G60" s="19">
        <v>5084749.4399999995</v>
      </c>
      <c r="H60" s="19">
        <v>-2142960.1100000031</v>
      </c>
      <c r="I60" s="19">
        <v>5273725.2300000004</v>
      </c>
      <c r="J60" s="19">
        <v>3130765.1199999973</v>
      </c>
      <c r="K60" s="19">
        <v>-179006</v>
      </c>
      <c r="L60" s="19">
        <v>200000</v>
      </c>
      <c r="M60" s="19">
        <v>20994</v>
      </c>
      <c r="N60" s="19">
        <v>8236508.5599999968</v>
      </c>
      <c r="O60" s="11"/>
      <c r="P60" s="11"/>
      <c r="Q60" s="11"/>
    </row>
    <row r="61" spans="2:17" x14ac:dyDescent="0.35">
      <c r="B61" s="22"/>
    </row>
    <row r="62" spans="2:17" x14ac:dyDescent="0.35">
      <c r="B62" s="42" t="s">
        <v>28</v>
      </c>
      <c r="C62" s="15"/>
      <c r="D62" s="20" t="s">
        <v>21</v>
      </c>
      <c r="E62" t="s" vm="1">
        <v>22</v>
      </c>
    </row>
    <row r="63" spans="2:17" x14ac:dyDescent="0.35">
      <c r="B63" s="42"/>
      <c r="C63" s="15"/>
      <c r="D63" s="20" t="s">
        <v>26</v>
      </c>
      <c r="E63" t="s" vm="2">
        <v>27</v>
      </c>
    </row>
    <row r="64" spans="2:17" x14ac:dyDescent="0.35">
      <c r="B64" s="42"/>
      <c r="C64" s="15"/>
    </row>
    <row r="65" spans="2:13" x14ac:dyDescent="0.35">
      <c r="B65" s="42"/>
      <c r="C65" s="15"/>
      <c r="D65" s="20" t="s">
        <v>23</v>
      </c>
      <c r="E65" s="20" t="s">
        <v>0</v>
      </c>
    </row>
    <row r="66" spans="2:13" x14ac:dyDescent="0.35">
      <c r="B66" s="42"/>
      <c r="C66" s="15"/>
      <c r="D66" s="20" t="s">
        <v>1</v>
      </c>
      <c r="E66" t="s">
        <v>154</v>
      </c>
      <c r="F66" t="s">
        <v>156</v>
      </c>
      <c r="G66" t="s">
        <v>122</v>
      </c>
      <c r="H66" t="s">
        <v>2</v>
      </c>
    </row>
    <row r="67" spans="2:13" x14ac:dyDescent="0.35">
      <c r="B67" s="42"/>
      <c r="C67" s="15"/>
      <c r="D67" s="21" t="s">
        <v>4</v>
      </c>
      <c r="E67" s="19">
        <v>-321688.40999999997</v>
      </c>
      <c r="F67" s="19">
        <v>-703447.49999999965</v>
      </c>
      <c r="G67" s="38">
        <v>0</v>
      </c>
      <c r="H67" s="19">
        <v>-1025135.9099999997</v>
      </c>
    </row>
    <row r="68" spans="2:13" x14ac:dyDescent="0.35">
      <c r="B68" s="42"/>
      <c r="C68" s="15"/>
      <c r="D68" s="21" t="s">
        <v>5</v>
      </c>
      <c r="E68" s="19">
        <v>-154307.61000000002</v>
      </c>
      <c r="F68" s="19">
        <v>-511938.41999999958</v>
      </c>
      <c r="G68" s="38">
        <v>0</v>
      </c>
      <c r="H68" s="19">
        <v>-666246.02999999968</v>
      </c>
    </row>
    <row r="69" spans="2:13" x14ac:dyDescent="0.35">
      <c r="B69" s="42"/>
      <c r="C69" s="15"/>
      <c r="D69" s="21" t="s">
        <v>6</v>
      </c>
      <c r="E69" s="19">
        <v>-256753.75999999998</v>
      </c>
      <c r="F69" s="19">
        <v>-53767.339999999618</v>
      </c>
      <c r="G69" s="38">
        <v>0</v>
      </c>
      <c r="H69" s="19">
        <v>-310521.09999999969</v>
      </c>
    </row>
    <row r="70" spans="2:13" x14ac:dyDescent="0.35">
      <c r="B70" s="42"/>
      <c r="C70" s="15"/>
      <c r="D70" s="21" t="s">
        <v>7</v>
      </c>
      <c r="E70" s="19">
        <v>-317269.39999999997</v>
      </c>
      <c r="F70" s="19">
        <v>-29209.729999999603</v>
      </c>
      <c r="G70" s="38">
        <v>0</v>
      </c>
      <c r="H70" s="19">
        <v>-346479.12999999966</v>
      </c>
    </row>
    <row r="71" spans="2:13" x14ac:dyDescent="0.35">
      <c r="B71" s="42"/>
      <c r="C71" s="15"/>
      <c r="D71" s="21" t="s">
        <v>8</v>
      </c>
      <c r="E71" s="19">
        <v>93643.780000000086</v>
      </c>
      <c r="F71" s="19">
        <v>-177626.85999999961</v>
      </c>
      <c r="G71" s="38">
        <v>0</v>
      </c>
      <c r="H71" s="19">
        <v>-83983.079999999609</v>
      </c>
    </row>
    <row r="72" spans="2:13" x14ac:dyDescent="0.35">
      <c r="B72" s="42"/>
      <c r="C72" s="15"/>
      <c r="D72" s="21" t="s">
        <v>9</v>
      </c>
      <c r="E72" s="19">
        <v>135334.7900000001</v>
      </c>
      <c r="F72" s="19">
        <v>-443969.4499999996</v>
      </c>
      <c r="G72" s="38">
        <v>0</v>
      </c>
      <c r="H72" s="19">
        <v>-308634.65999999957</v>
      </c>
    </row>
    <row r="73" spans="2:13" ht="15" customHeight="1" x14ac:dyDescent="0.35">
      <c r="B73" s="42"/>
      <c r="C73" s="15"/>
      <c r="D73" s="21" t="s">
        <v>10</v>
      </c>
      <c r="E73" s="19">
        <v>343447.59000000008</v>
      </c>
      <c r="F73" s="19">
        <v>-706031.96999999962</v>
      </c>
      <c r="G73" s="38">
        <v>0</v>
      </c>
      <c r="H73" s="19">
        <v>-362584.37999999954</v>
      </c>
    </row>
    <row r="74" spans="2:13" x14ac:dyDescent="0.35">
      <c r="B74" s="42"/>
      <c r="C74" s="15"/>
      <c r="D74" s="21" t="s">
        <v>11</v>
      </c>
      <c r="E74" s="19">
        <v>732279.29</v>
      </c>
      <c r="F74" s="19">
        <v>-833001.16999999958</v>
      </c>
      <c r="G74" s="38">
        <v>0</v>
      </c>
      <c r="H74" s="19">
        <v>-100721.8799999996</v>
      </c>
    </row>
    <row r="75" spans="2:13" x14ac:dyDescent="0.35">
      <c r="B75" s="42"/>
      <c r="C75" s="15"/>
      <c r="D75" s="21" t="s">
        <v>12</v>
      </c>
      <c r="E75" s="19">
        <v>739342.48</v>
      </c>
      <c r="F75" s="19">
        <v>-976008.35999999964</v>
      </c>
      <c r="G75" s="38">
        <v>0</v>
      </c>
      <c r="H75" s="19">
        <v>-236665.8799999996</v>
      </c>
    </row>
    <row r="76" spans="2:13" x14ac:dyDescent="0.35">
      <c r="B76" s="42"/>
      <c r="C76" s="15"/>
      <c r="D76" s="21" t="s">
        <v>13</v>
      </c>
      <c r="E76" s="19">
        <v>989974.24</v>
      </c>
      <c r="F76" s="19">
        <v>-1272214.4999999995</v>
      </c>
      <c r="G76" s="38">
        <v>0</v>
      </c>
      <c r="H76" s="19">
        <v>-282240.25999999966</v>
      </c>
    </row>
    <row r="77" spans="2:13" x14ac:dyDescent="0.35">
      <c r="B77" s="42"/>
      <c r="C77" s="15"/>
      <c r="D77" s="21" t="s">
        <v>14</v>
      </c>
      <c r="E77" s="19">
        <v>2311359.2000000002</v>
      </c>
      <c r="F77" s="19">
        <v>-1480598.0199999996</v>
      </c>
      <c r="G77" s="38">
        <v>0</v>
      </c>
      <c r="H77" s="19">
        <v>830761.18000000052</v>
      </c>
    </row>
    <row r="78" spans="2:13" x14ac:dyDescent="0.35">
      <c r="B78" s="42"/>
      <c r="C78" s="15"/>
      <c r="D78" s="21" t="s">
        <v>15</v>
      </c>
      <c r="E78" s="19">
        <v>5084749.4400000004</v>
      </c>
      <c r="F78" s="19">
        <v>3130765.12</v>
      </c>
      <c r="G78" s="38">
        <v>0</v>
      </c>
      <c r="H78" s="19">
        <v>8215514.5600000005</v>
      </c>
    </row>
    <row r="79" spans="2:13" x14ac:dyDescent="0.35">
      <c r="B79" s="42"/>
      <c r="C79" s="15"/>
      <c r="D79" s="21" t="s">
        <v>122</v>
      </c>
      <c r="E79" s="38">
        <v>5084749.4400000004</v>
      </c>
      <c r="F79" s="38">
        <v>3130765.12</v>
      </c>
      <c r="G79" s="19">
        <v>20994</v>
      </c>
      <c r="H79" s="19">
        <v>8236508.5600000005</v>
      </c>
    </row>
    <row r="80" spans="2:13" x14ac:dyDescent="0.35">
      <c r="B80" s="42"/>
      <c r="C80" s="15"/>
      <c r="K80" s="16"/>
      <c r="L80" s="16"/>
      <c r="M80" s="16"/>
    </row>
    <row r="81" spans="2:13" x14ac:dyDescent="0.35">
      <c r="B81" s="42"/>
      <c r="C81" s="15"/>
      <c r="F81" s="19"/>
      <c r="G81" s="19"/>
      <c r="H81" s="19"/>
      <c r="I81" s="19"/>
      <c r="K81" s="16"/>
      <c r="L81" s="16"/>
      <c r="M81" s="16"/>
    </row>
    <row r="82" spans="2:13" x14ac:dyDescent="0.35">
      <c r="B82" s="42"/>
      <c r="C82" s="15"/>
      <c r="H82" s="19"/>
      <c r="I82" s="19"/>
      <c r="K82" s="16"/>
      <c r="L82" s="16"/>
      <c r="M82" s="16"/>
    </row>
    <row r="83" spans="2:13" x14ac:dyDescent="0.35">
      <c r="B83" s="42"/>
      <c r="C83" s="15"/>
      <c r="D83" s="20" t="s">
        <v>21</v>
      </c>
      <c r="E83" t="s" vm="1">
        <v>22</v>
      </c>
      <c r="F83" s="19"/>
      <c r="G83" s="19"/>
      <c r="H83" s="19"/>
      <c r="I83" s="19"/>
      <c r="K83" s="16"/>
      <c r="L83" s="16"/>
      <c r="M83" s="16"/>
    </row>
    <row r="84" spans="2:13" x14ac:dyDescent="0.35">
      <c r="B84" s="42"/>
      <c r="C84" s="15"/>
      <c r="G84" s="19"/>
      <c r="K84" s="16"/>
      <c r="L84" s="16"/>
      <c r="M84" s="16"/>
    </row>
    <row r="85" spans="2:13" x14ac:dyDescent="0.35">
      <c r="B85" s="42"/>
      <c r="C85" s="15"/>
      <c r="D85" s="20" t="s">
        <v>3</v>
      </c>
      <c r="E85" s="20" t="s">
        <v>0</v>
      </c>
      <c r="K85" s="16"/>
      <c r="L85" s="16"/>
      <c r="M85" s="16"/>
    </row>
    <row r="86" spans="2:13" x14ac:dyDescent="0.35">
      <c r="B86" s="42"/>
      <c r="C86" s="15"/>
      <c r="D86" s="20" t="s">
        <v>1</v>
      </c>
      <c r="E86" t="s">
        <v>16</v>
      </c>
      <c r="F86" t="s">
        <v>17</v>
      </c>
      <c r="G86" t="s">
        <v>2</v>
      </c>
      <c r="K86" s="16"/>
      <c r="L86" s="16"/>
      <c r="M86" s="16"/>
    </row>
    <row r="87" spans="2:13" x14ac:dyDescent="0.35">
      <c r="B87" s="42"/>
      <c r="C87" s="15"/>
      <c r="D87" s="21" t="s">
        <v>154</v>
      </c>
      <c r="E87" s="19">
        <v>-1702624.4999999998</v>
      </c>
      <c r="F87" s="19">
        <v>6787373.9399999995</v>
      </c>
      <c r="G87" s="19">
        <v>5084749.4399999995</v>
      </c>
      <c r="K87" s="16"/>
      <c r="L87" s="16"/>
      <c r="M87" s="16"/>
    </row>
    <row r="88" spans="2:13" x14ac:dyDescent="0.35">
      <c r="B88" s="42"/>
      <c r="C88" s="15"/>
      <c r="D88" s="21" t="s">
        <v>156</v>
      </c>
      <c r="E88" s="19">
        <v>-2142960.1100000031</v>
      </c>
      <c r="F88" s="19">
        <v>5273725.2300000004</v>
      </c>
      <c r="G88" s="19">
        <v>3130765.1199999973</v>
      </c>
      <c r="K88" s="16"/>
      <c r="L88" s="16"/>
      <c r="M88" s="16"/>
    </row>
    <row r="89" spans="2:13" x14ac:dyDescent="0.35">
      <c r="B89" s="42"/>
      <c r="C89" s="15"/>
      <c r="D89" s="21" t="s">
        <v>122</v>
      </c>
      <c r="E89" s="19">
        <v>-179006</v>
      </c>
      <c r="F89" s="19">
        <v>200000</v>
      </c>
      <c r="G89" s="19">
        <v>20994</v>
      </c>
      <c r="H89" s="19"/>
      <c r="I89" s="19"/>
      <c r="K89" s="16"/>
      <c r="L89" s="16"/>
      <c r="M89" s="16"/>
    </row>
    <row r="90" spans="2:13" x14ac:dyDescent="0.35">
      <c r="B90" s="42"/>
      <c r="C90" s="15"/>
      <c r="D90" s="21" t="s">
        <v>2</v>
      </c>
      <c r="E90" s="19">
        <v>-4024590.6100000031</v>
      </c>
      <c r="F90" s="19">
        <v>12261099.17</v>
      </c>
      <c r="G90" s="19">
        <v>8236508.5599999968</v>
      </c>
      <c r="H90" s="19"/>
      <c r="I90" s="19"/>
      <c r="K90" s="16"/>
      <c r="L90" s="16"/>
      <c r="M90" s="16"/>
    </row>
    <row r="91" spans="2:13" x14ac:dyDescent="0.35">
      <c r="B91" s="42"/>
      <c r="C91" s="15"/>
      <c r="H91" s="19"/>
      <c r="I91" s="19"/>
      <c r="K91" s="16"/>
      <c r="L91" s="16"/>
      <c r="M91" s="16"/>
    </row>
    <row r="92" spans="2:13" x14ac:dyDescent="0.35">
      <c r="B92" s="42"/>
      <c r="C92" s="15"/>
      <c r="H92" s="19"/>
      <c r="I92" s="19"/>
      <c r="K92" s="16"/>
      <c r="L92" s="16"/>
      <c r="M92" s="16"/>
    </row>
    <row r="93" spans="2:13" x14ac:dyDescent="0.35">
      <c r="B93" s="42"/>
      <c r="C93" s="15"/>
      <c r="G93" s="19"/>
      <c r="H93" s="19"/>
      <c r="I93" s="19"/>
      <c r="K93" s="16"/>
      <c r="L93" s="16"/>
      <c r="M93" s="16"/>
    </row>
    <row r="94" spans="2:13" x14ac:dyDescent="0.35">
      <c r="B94" s="42"/>
      <c r="C94" s="15"/>
      <c r="G94" s="19"/>
      <c r="H94" s="19"/>
      <c r="I94" s="19"/>
      <c r="K94" s="16"/>
      <c r="L94" s="16"/>
      <c r="M94" s="16"/>
    </row>
    <row r="95" spans="2:13" x14ac:dyDescent="0.35">
      <c r="B95" s="42"/>
      <c r="C95" s="15"/>
      <c r="G95" s="19"/>
      <c r="H95" s="19"/>
      <c r="I95" s="19"/>
      <c r="K95" s="16"/>
      <c r="L95" s="16"/>
      <c r="M95" s="16"/>
    </row>
    <row r="96" spans="2:13" x14ac:dyDescent="0.35">
      <c r="B96" s="42"/>
      <c r="C96" s="15"/>
      <c r="G96" s="19"/>
      <c r="H96" s="19"/>
      <c r="I96" s="19"/>
      <c r="K96" s="16"/>
      <c r="L96" s="16"/>
      <c r="M96" s="16"/>
    </row>
    <row r="97" spans="2:13" x14ac:dyDescent="0.35">
      <c r="B97" s="42"/>
      <c r="C97" s="15"/>
      <c r="G97" s="19"/>
      <c r="H97" s="19"/>
      <c r="I97" s="19"/>
      <c r="K97" s="16"/>
      <c r="L97" s="16"/>
      <c r="M97" s="16"/>
    </row>
    <row r="98" spans="2:13" x14ac:dyDescent="0.35">
      <c r="B98" s="42"/>
      <c r="C98" s="15"/>
      <c r="G98" s="19"/>
      <c r="H98" s="19"/>
      <c r="I98" s="19"/>
      <c r="K98" s="16"/>
      <c r="L98" s="16"/>
      <c r="M98" s="16"/>
    </row>
    <row r="99" spans="2:13" x14ac:dyDescent="0.35">
      <c r="B99" s="42"/>
      <c r="C99" s="15"/>
      <c r="D99" s="21"/>
      <c r="E99" s="19"/>
      <c r="F99" s="19"/>
      <c r="G99" s="19"/>
      <c r="H99" s="19"/>
      <c r="I99" s="19"/>
      <c r="K99" s="16"/>
      <c r="L99" s="16"/>
      <c r="M99" s="16"/>
    </row>
    <row r="100" spans="2:13" x14ac:dyDescent="0.35">
      <c r="B100" s="42"/>
      <c r="C100" s="15"/>
      <c r="D100" s="21"/>
      <c r="E100" s="19"/>
      <c r="F100" s="19"/>
      <c r="G100" s="19"/>
      <c r="H100" s="19"/>
      <c r="I100" s="19"/>
      <c r="K100" s="16"/>
      <c r="L100" s="16"/>
      <c r="M100" s="16"/>
    </row>
    <row r="101" spans="2:13" x14ac:dyDescent="0.35">
      <c r="B101" s="42"/>
      <c r="C101" s="15"/>
      <c r="D101" s="21"/>
      <c r="E101" s="19"/>
      <c r="F101" s="19"/>
      <c r="G101" s="19"/>
      <c r="H101" s="19"/>
      <c r="I101" s="19"/>
      <c r="K101" s="16"/>
      <c r="L101" s="16"/>
      <c r="M101" s="16"/>
    </row>
    <row r="102" spans="2:13" x14ac:dyDescent="0.35">
      <c r="B102" s="42"/>
      <c r="C102" s="15"/>
      <c r="D102" s="21"/>
      <c r="E102" s="19"/>
      <c r="F102" s="19"/>
      <c r="G102" s="19"/>
      <c r="H102" s="19"/>
      <c r="I102" s="19"/>
      <c r="K102" s="16"/>
      <c r="L102" s="16"/>
      <c r="M102" s="16"/>
    </row>
    <row r="103" spans="2:13" x14ac:dyDescent="0.35">
      <c r="B103" s="42"/>
      <c r="C103" s="15"/>
      <c r="D103" s="21"/>
      <c r="E103" s="19"/>
      <c r="F103" s="19"/>
      <c r="G103" s="19"/>
      <c r="H103" s="19"/>
      <c r="I103" s="19"/>
      <c r="K103" s="16"/>
      <c r="L103" s="16"/>
      <c r="M103" s="16"/>
    </row>
    <row r="104" spans="2:13" x14ac:dyDescent="0.35">
      <c r="B104" s="42"/>
      <c r="C104" s="15"/>
      <c r="D104" s="21"/>
      <c r="E104" s="19"/>
      <c r="F104" s="19"/>
      <c r="G104" s="19"/>
      <c r="H104" s="19"/>
      <c r="I104" s="19"/>
      <c r="K104" s="16"/>
      <c r="L104" s="16"/>
      <c r="M104" s="16"/>
    </row>
    <row r="105" spans="2:13" x14ac:dyDescent="0.35">
      <c r="B105" s="42"/>
      <c r="C105" s="15"/>
      <c r="D105" s="21"/>
      <c r="E105" s="19"/>
      <c r="F105" s="19"/>
      <c r="G105" s="19"/>
      <c r="H105" s="19"/>
      <c r="I105" s="19"/>
      <c r="K105" s="16"/>
      <c r="L105" s="16"/>
      <c r="M105" s="16"/>
    </row>
    <row r="106" spans="2:13" x14ac:dyDescent="0.35">
      <c r="B106" s="42"/>
      <c r="C106" s="15"/>
      <c r="D106" s="21"/>
      <c r="E106" s="19"/>
      <c r="F106" s="19"/>
      <c r="G106" s="19"/>
      <c r="H106" s="19"/>
      <c r="I106" s="19"/>
      <c r="K106" s="16"/>
      <c r="L106" s="16"/>
      <c r="M106" s="16"/>
    </row>
    <row r="107" spans="2:13" x14ac:dyDescent="0.35">
      <c r="B107" s="42"/>
      <c r="C107" s="15"/>
      <c r="D107" s="21"/>
      <c r="E107" s="19"/>
      <c r="F107" s="19"/>
      <c r="G107" s="19"/>
      <c r="H107" s="19"/>
      <c r="I107" s="19"/>
      <c r="K107" s="16"/>
      <c r="L107" s="16"/>
      <c r="M107" s="16"/>
    </row>
    <row r="108" spans="2:13" x14ac:dyDescent="0.35">
      <c r="B108" s="42"/>
      <c r="C108" s="15"/>
      <c r="D108" s="21"/>
      <c r="E108" s="19"/>
      <c r="F108" s="19"/>
      <c r="G108" s="19"/>
      <c r="H108" s="19"/>
      <c r="I108" s="19"/>
      <c r="K108" s="16"/>
      <c r="L108" s="16"/>
      <c r="M108" s="16"/>
    </row>
    <row r="109" spans="2:13" x14ac:dyDescent="0.35">
      <c r="B109" s="42"/>
      <c r="C109" s="15"/>
      <c r="D109" s="21"/>
      <c r="E109" s="19"/>
      <c r="F109" s="19"/>
      <c r="G109" s="19"/>
      <c r="H109" s="19"/>
      <c r="I109" s="19"/>
      <c r="K109" s="16"/>
      <c r="L109" s="16"/>
      <c r="M109" s="16"/>
    </row>
    <row r="110" spans="2:13" x14ac:dyDescent="0.35">
      <c r="B110" s="31"/>
      <c r="C110" s="15"/>
    </row>
    <row r="111" spans="2:13" x14ac:dyDescent="0.35">
      <c r="B111" s="15"/>
      <c r="C111" s="15"/>
    </row>
  </sheetData>
  <mergeCells count="5">
    <mergeCell ref="B2:H2"/>
    <mergeCell ref="B8:B22"/>
    <mergeCell ref="B24:B38"/>
    <mergeCell ref="B42:B60"/>
    <mergeCell ref="B62:B109"/>
  </mergeCells>
  <conditionalFormatting pivot="1" sqref="G47:G59 J47:J59 M47:M5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{D53B29FC-016F-4E4C-B7FA-D38A54C356E4}</x14:id>
        </ext>
      </extLst>
    </cfRule>
  </conditionalFormatting>
  <pageMargins left="0.7" right="0.7" top="0.78740157499999996" bottom="0.78740157499999996" header="0.3" footer="0.3"/>
  <pageSetup paperSize="9" orientation="landscape" r:id="rId4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D53B29FC-016F-4E4C-B7FA-D38A54C356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G47:G59 J47:J59 M47:M59</xm:sqref>
        </x14:conditionalFormatting>
      </x14:conditionalFormattings>
    </ex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111"/>
  <sheetViews>
    <sheetView showGridLines="0" showRowColHeaders="0" topLeftCell="A46" zoomScaleNormal="100" workbookViewId="0">
      <selection activeCell="K5" sqref="K5"/>
    </sheetView>
  </sheetViews>
  <sheetFormatPr defaultRowHeight="14.5" x14ac:dyDescent="0.35"/>
  <cols>
    <col min="1" max="1" width="1.453125" customWidth="1"/>
    <col min="2" max="2" width="3.1796875" customWidth="1"/>
    <col min="3" max="3" width="1.453125" customWidth="1"/>
    <col min="4" max="4" width="60.81640625" bestFit="1" customWidth="1"/>
    <col min="5" max="5" width="16" bestFit="1" customWidth="1"/>
    <col min="6" max="6" width="15" customWidth="1"/>
    <col min="7" max="7" width="30.1796875" bestFit="1" customWidth="1"/>
    <col min="8" max="8" width="16" bestFit="1" customWidth="1"/>
    <col min="9" max="10" width="13.26953125" customWidth="1"/>
    <col min="11" max="11" width="14.7265625" customWidth="1"/>
    <col min="12" max="13" width="15.7265625" customWidth="1"/>
    <col min="14" max="14" width="14.7265625" customWidth="1"/>
    <col min="15" max="15" width="15" customWidth="1"/>
    <col min="16" max="16" width="14" customWidth="1"/>
    <col min="17" max="17" width="15" customWidth="1"/>
    <col min="18" max="18" width="27.81640625" customWidth="1"/>
    <col min="19" max="19" width="16" customWidth="1"/>
    <col min="20" max="20" width="27.81640625" customWidth="1"/>
    <col min="21" max="21" width="20.54296875" customWidth="1"/>
    <col min="22" max="22" width="32.453125" customWidth="1"/>
    <col min="23" max="23" width="16" bestFit="1" customWidth="1"/>
    <col min="24" max="24" width="27.81640625" customWidth="1"/>
    <col min="25" max="25" width="16" customWidth="1"/>
    <col min="26" max="26" width="27.81640625" customWidth="1"/>
    <col min="27" max="27" width="20.54296875" customWidth="1"/>
    <col min="28" max="28" width="32.453125" bestFit="1" customWidth="1"/>
    <col min="29" max="29" width="23.453125" customWidth="1"/>
    <col min="30" max="30" width="35.26953125" customWidth="1"/>
    <col min="31" max="32" width="7.1796875" customWidth="1"/>
    <col min="33" max="33" width="12.453125" bestFit="1" customWidth="1"/>
    <col min="34" max="37" width="7.1796875" customWidth="1"/>
    <col min="38" max="38" width="12.453125" bestFit="1" customWidth="1"/>
    <col min="39" max="42" width="7.1796875" customWidth="1"/>
    <col min="43" max="43" width="12.453125" bestFit="1" customWidth="1"/>
    <col min="44" max="47" width="7.1796875" customWidth="1"/>
    <col min="48" max="48" width="12.453125" bestFit="1" customWidth="1"/>
    <col min="49" max="52" width="7.1796875" customWidth="1"/>
    <col min="53" max="53" width="12.453125" bestFit="1" customWidth="1"/>
    <col min="54" max="57" width="7.1796875" customWidth="1"/>
    <col min="58" max="58" width="12.453125" bestFit="1" customWidth="1"/>
    <col min="59" max="62" width="7.1796875" customWidth="1"/>
    <col min="63" max="63" width="12.453125" bestFit="1" customWidth="1"/>
    <col min="64" max="64" width="14.453125" bestFit="1" customWidth="1"/>
  </cols>
  <sheetData>
    <row r="1" spans="2:18" ht="17.25" customHeight="1" x14ac:dyDescent="0.35"/>
    <row r="2" spans="2:18" ht="26.25" customHeight="1" x14ac:dyDescent="0.7">
      <c r="B2" s="39" t="s">
        <v>29</v>
      </c>
      <c r="C2" s="39"/>
      <c r="D2" s="39"/>
      <c r="E2" s="39"/>
      <c r="F2" s="39"/>
      <c r="G2" s="39"/>
      <c r="H2" s="39"/>
      <c r="M2" s="1"/>
    </row>
    <row r="3" spans="2:18" ht="15" customHeight="1" thickBot="1" x14ac:dyDescent="0.75"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2:18" ht="15" customHeight="1" x14ac:dyDescent="0.35">
      <c r="B4" s="6"/>
      <c r="R4" s="7"/>
    </row>
    <row r="5" spans="2:18" ht="138" customHeight="1" x14ac:dyDescent="0.35">
      <c r="B5" s="26" t="s">
        <v>24</v>
      </c>
    </row>
    <row r="6" spans="2:18" ht="15" customHeight="1" thickBot="1" x14ac:dyDescent="0.75"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</row>
    <row r="7" spans="2:18" ht="15" customHeight="1" x14ac:dyDescent="0.35">
      <c r="B7" s="6"/>
      <c r="R7" s="7"/>
    </row>
    <row r="8" spans="2:18" ht="15" customHeight="1" x14ac:dyDescent="0.35">
      <c r="B8" s="40" t="s">
        <v>16</v>
      </c>
      <c r="C8" s="26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R8" s="7"/>
    </row>
    <row r="9" spans="2:18" ht="15" customHeight="1" x14ac:dyDescent="0.35">
      <c r="B9" s="40"/>
      <c r="C9" s="26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7"/>
      <c r="Q9" s="7"/>
      <c r="R9" s="7"/>
    </row>
    <row r="10" spans="2:18" ht="15" customHeight="1" x14ac:dyDescent="0.35">
      <c r="B10" s="40"/>
      <c r="C10" s="26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R10" s="7"/>
    </row>
    <row r="11" spans="2:18" ht="15" customHeight="1" x14ac:dyDescent="0.35">
      <c r="B11" s="40"/>
      <c r="C11" s="26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R11" s="7"/>
    </row>
    <row r="12" spans="2:18" ht="15" customHeight="1" x14ac:dyDescent="0.35">
      <c r="B12" s="40"/>
      <c r="C12" s="26"/>
      <c r="D12" s="9"/>
      <c r="E12" s="9"/>
      <c r="F12" s="9"/>
      <c r="G12" s="9"/>
      <c r="H12" s="18"/>
      <c r="I12" s="9"/>
      <c r="J12" s="9"/>
      <c r="K12" s="9"/>
      <c r="L12" s="9"/>
      <c r="M12" s="9"/>
      <c r="N12" s="9"/>
      <c r="O12" s="9"/>
      <c r="P12" s="9"/>
      <c r="Q12" s="9"/>
      <c r="R12" s="7"/>
    </row>
    <row r="13" spans="2:18" ht="15" customHeight="1" x14ac:dyDescent="0.35">
      <c r="B13" s="40"/>
      <c r="C13" s="26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7"/>
    </row>
    <row r="14" spans="2:18" ht="15" customHeight="1" x14ac:dyDescent="0.35">
      <c r="B14" s="40"/>
      <c r="C14" s="26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7"/>
    </row>
    <row r="15" spans="2:18" ht="15" customHeight="1" x14ac:dyDescent="0.35">
      <c r="B15" s="40"/>
      <c r="C15" s="26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7"/>
    </row>
    <row r="16" spans="2:18" ht="15" customHeight="1" x14ac:dyDescent="0.35">
      <c r="B16" s="40"/>
      <c r="C16" s="26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/>
    </row>
    <row r="17" spans="2:18" ht="15" customHeight="1" x14ac:dyDescent="0.35">
      <c r="B17" s="40"/>
      <c r="C17" s="26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7"/>
    </row>
    <row r="18" spans="2:18" ht="15" customHeight="1" x14ac:dyDescent="0.35">
      <c r="B18" s="40"/>
      <c r="C18" s="26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7"/>
    </row>
    <row r="19" spans="2:18" ht="15" customHeight="1" x14ac:dyDescent="0.35">
      <c r="B19" s="40"/>
      <c r="C19" s="26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7"/>
    </row>
    <row r="20" spans="2:18" ht="15" customHeight="1" x14ac:dyDescent="0.35">
      <c r="B20" s="40"/>
      <c r="C20" s="26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7"/>
    </row>
    <row r="21" spans="2:18" ht="15" customHeight="1" x14ac:dyDescent="0.35">
      <c r="B21" s="40"/>
      <c r="C21" s="26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7"/>
    </row>
    <row r="22" spans="2:18" ht="15" customHeight="1" thickBot="1" x14ac:dyDescent="0.4">
      <c r="B22" s="41"/>
      <c r="C22" s="27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7"/>
    </row>
    <row r="23" spans="2:18" x14ac:dyDescent="0.35">
      <c r="B23" s="12"/>
    </row>
    <row r="24" spans="2:18" x14ac:dyDescent="0.35">
      <c r="B24" s="40" t="s">
        <v>17</v>
      </c>
      <c r="C24" s="26"/>
    </row>
    <row r="25" spans="2:18" x14ac:dyDescent="0.35">
      <c r="B25" s="40"/>
      <c r="C25" s="26"/>
    </row>
    <row r="26" spans="2:18" x14ac:dyDescent="0.35">
      <c r="B26" s="40"/>
      <c r="C26" s="26"/>
    </row>
    <row r="27" spans="2:18" x14ac:dyDescent="0.35">
      <c r="B27" s="40"/>
      <c r="C27" s="26"/>
    </row>
    <row r="28" spans="2:18" x14ac:dyDescent="0.35">
      <c r="B28" s="40"/>
      <c r="C28" s="26"/>
    </row>
    <row r="29" spans="2:18" x14ac:dyDescent="0.35">
      <c r="B29" s="40"/>
      <c r="C29" s="26"/>
    </row>
    <row r="30" spans="2:18" x14ac:dyDescent="0.35">
      <c r="B30" s="40"/>
      <c r="C30" s="26"/>
    </row>
    <row r="31" spans="2:18" x14ac:dyDescent="0.35">
      <c r="B31" s="40"/>
      <c r="C31" s="26"/>
    </row>
    <row r="32" spans="2:18" x14ac:dyDescent="0.35">
      <c r="B32" s="40"/>
      <c r="C32" s="26"/>
    </row>
    <row r="33" spans="2:17" x14ac:dyDescent="0.35">
      <c r="B33" s="40"/>
      <c r="C33" s="26"/>
    </row>
    <row r="34" spans="2:17" x14ac:dyDescent="0.35">
      <c r="B34" s="40"/>
      <c r="C34" s="26"/>
    </row>
    <row r="35" spans="2:17" x14ac:dyDescent="0.35">
      <c r="B35" s="40"/>
      <c r="C35" s="26"/>
    </row>
    <row r="36" spans="2:17" x14ac:dyDescent="0.35">
      <c r="B36" s="40"/>
      <c r="C36" s="26"/>
    </row>
    <row r="37" spans="2:17" x14ac:dyDescent="0.35">
      <c r="B37" s="40"/>
      <c r="C37" s="26"/>
    </row>
    <row r="38" spans="2:17" x14ac:dyDescent="0.35">
      <c r="B38" s="40"/>
      <c r="C38" s="26"/>
    </row>
    <row r="39" spans="2:17" ht="18.75" customHeight="1" thickBot="1" x14ac:dyDescent="0.4">
      <c r="B39" s="27"/>
      <c r="C39" s="27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2:17" x14ac:dyDescent="0.35">
      <c r="B40" s="12"/>
    </row>
    <row r="41" spans="2:17" x14ac:dyDescent="0.35">
      <c r="B41" s="42" t="s">
        <v>20</v>
      </c>
      <c r="C41" s="13"/>
      <c r="D41" s="20" t="s">
        <v>21</v>
      </c>
      <c r="E41" t="s" vm="1">
        <v>22</v>
      </c>
      <c r="F41" s="14"/>
      <c r="G41" s="14"/>
      <c r="H41" s="14"/>
    </row>
    <row r="42" spans="2:17" x14ac:dyDescent="0.35">
      <c r="B42" s="42"/>
      <c r="C42" s="13"/>
      <c r="D42" s="20" t="s">
        <v>90</v>
      </c>
      <c r="E42" t="s" vm="3">
        <v>91</v>
      </c>
      <c r="G42" s="20" t="s">
        <v>21</v>
      </c>
      <c r="H42" t="s" vm="1">
        <v>22</v>
      </c>
    </row>
    <row r="43" spans="2:17" x14ac:dyDescent="0.35">
      <c r="B43" s="42"/>
      <c r="C43" s="13"/>
      <c r="D43" s="14"/>
      <c r="E43" s="14"/>
    </row>
    <row r="44" spans="2:17" x14ac:dyDescent="0.35">
      <c r="B44" s="42"/>
      <c r="C44" s="13"/>
      <c r="D44" s="20" t="s">
        <v>1</v>
      </c>
      <c r="E44" t="s">
        <v>3</v>
      </c>
      <c r="G44" s="20" t="s">
        <v>1</v>
      </c>
      <c r="H44" t="s">
        <v>3</v>
      </c>
    </row>
    <row r="45" spans="2:17" x14ac:dyDescent="0.35">
      <c r="B45" s="42"/>
      <c r="C45" s="13"/>
      <c r="D45" s="21" t="s">
        <v>33</v>
      </c>
      <c r="E45" s="19">
        <v>-7795879.4699999997</v>
      </c>
      <c r="G45" s="21" t="s">
        <v>49</v>
      </c>
      <c r="H45" s="19">
        <v>24080655.789999999</v>
      </c>
    </row>
    <row r="46" spans="2:17" x14ac:dyDescent="0.35">
      <c r="B46" s="42"/>
      <c r="C46" s="13"/>
      <c r="D46" s="21" t="s">
        <v>39</v>
      </c>
      <c r="E46" s="19">
        <v>-2418468</v>
      </c>
      <c r="G46" s="21" t="s">
        <v>48</v>
      </c>
      <c r="H46" s="19">
        <v>4665716.8900000006</v>
      </c>
    </row>
    <row r="47" spans="2:17" x14ac:dyDescent="0.35">
      <c r="B47" s="42"/>
      <c r="C47" s="13"/>
      <c r="D47" s="21" t="s">
        <v>38</v>
      </c>
      <c r="E47" s="19">
        <v>-2121474</v>
      </c>
      <c r="G47" s="21" t="s">
        <v>47</v>
      </c>
      <c r="H47" s="19">
        <v>666261.6</v>
      </c>
    </row>
    <row r="48" spans="2:17" x14ac:dyDescent="0.35">
      <c r="B48" s="42"/>
      <c r="C48" s="13"/>
      <c r="D48" s="21" t="s">
        <v>30</v>
      </c>
      <c r="E48" s="19">
        <v>-1566699.8499999999</v>
      </c>
      <c r="G48" s="21" t="s">
        <v>52</v>
      </c>
      <c r="H48" s="19">
        <v>81458.649999999994</v>
      </c>
    </row>
    <row r="49" spans="2:8" x14ac:dyDescent="0.35">
      <c r="B49" s="42"/>
      <c r="C49" s="13"/>
      <c r="D49" s="21" t="s">
        <v>40</v>
      </c>
      <c r="E49" s="19">
        <v>-1427604</v>
      </c>
      <c r="G49" s="21" t="s">
        <v>51</v>
      </c>
      <c r="H49" s="19">
        <v>178.96</v>
      </c>
    </row>
    <row r="50" spans="2:8" x14ac:dyDescent="0.35">
      <c r="B50" s="42"/>
      <c r="C50" s="13"/>
      <c r="D50" s="21" t="s">
        <v>37</v>
      </c>
      <c r="E50" s="19">
        <v>-1100679.1900000002</v>
      </c>
      <c r="G50" s="21" t="s">
        <v>50</v>
      </c>
      <c r="H50" s="19">
        <v>68.480000000000032</v>
      </c>
    </row>
    <row r="51" spans="2:8" x14ac:dyDescent="0.35">
      <c r="B51" s="42"/>
      <c r="C51" s="13"/>
      <c r="D51" s="21" t="s">
        <v>32</v>
      </c>
      <c r="E51" s="19">
        <v>-1029609.6700000003</v>
      </c>
      <c r="G51" s="21" t="s">
        <v>2</v>
      </c>
      <c r="H51" s="19">
        <v>29494340.370000001</v>
      </c>
    </row>
    <row r="52" spans="2:8" x14ac:dyDescent="0.35">
      <c r="B52" s="42"/>
      <c r="C52" s="13"/>
      <c r="D52" s="21" t="s">
        <v>34</v>
      </c>
      <c r="E52" s="19">
        <v>-376200</v>
      </c>
    </row>
    <row r="53" spans="2:8" x14ac:dyDescent="0.35">
      <c r="B53" s="42"/>
      <c r="C53" s="13"/>
      <c r="D53" s="21" t="s">
        <v>43</v>
      </c>
      <c r="E53" s="19">
        <v>-309155</v>
      </c>
    </row>
    <row r="54" spans="2:8" x14ac:dyDescent="0.35">
      <c r="B54" s="42"/>
      <c r="C54" s="13"/>
      <c r="D54" s="21" t="s">
        <v>45</v>
      </c>
      <c r="E54" s="19">
        <v>-180506.31</v>
      </c>
    </row>
    <row r="55" spans="2:8" x14ac:dyDescent="0.35">
      <c r="B55" s="42"/>
      <c r="C55" s="13"/>
      <c r="D55" s="21" t="s">
        <v>35</v>
      </c>
      <c r="E55" s="19">
        <v>-69017.62</v>
      </c>
    </row>
    <row r="56" spans="2:8" x14ac:dyDescent="0.35">
      <c r="B56" s="42"/>
      <c r="C56" s="13"/>
      <c r="D56" s="21" t="s">
        <v>41</v>
      </c>
      <c r="E56" s="19">
        <v>-21106</v>
      </c>
    </row>
    <row r="57" spans="2:8" x14ac:dyDescent="0.35">
      <c r="B57" s="42"/>
      <c r="C57" s="13"/>
      <c r="D57" s="21" t="s">
        <v>31</v>
      </c>
      <c r="E57" s="19">
        <v>-14536.04</v>
      </c>
    </row>
    <row r="58" spans="2:8" x14ac:dyDescent="0.35">
      <c r="B58" s="42"/>
      <c r="C58" s="13"/>
      <c r="D58" s="21" t="s">
        <v>36</v>
      </c>
      <c r="E58" s="19">
        <v>-10536</v>
      </c>
    </row>
    <row r="59" spans="2:8" x14ac:dyDescent="0.35">
      <c r="B59" s="42"/>
      <c r="D59" s="21" t="s">
        <v>46</v>
      </c>
      <c r="E59" s="19">
        <v>-1260</v>
      </c>
    </row>
    <row r="60" spans="2:8" x14ac:dyDescent="0.35">
      <c r="D60" s="21" t="s">
        <v>42</v>
      </c>
      <c r="E60" s="19">
        <v>-30.66</v>
      </c>
    </row>
    <row r="61" spans="2:8" x14ac:dyDescent="0.35">
      <c r="C61" s="25"/>
      <c r="D61" s="21" t="s">
        <v>44</v>
      </c>
      <c r="E61" s="19">
        <v>48273</v>
      </c>
    </row>
    <row r="62" spans="2:8" x14ac:dyDescent="0.35">
      <c r="C62" s="25"/>
      <c r="D62" s="21" t="s">
        <v>2</v>
      </c>
      <c r="E62" s="19">
        <v>-18394488.810000002</v>
      </c>
    </row>
    <row r="63" spans="2:8" x14ac:dyDescent="0.35">
      <c r="C63" s="25"/>
    </row>
    <row r="64" spans="2:8" x14ac:dyDescent="0.35">
      <c r="C64" s="25"/>
    </row>
    <row r="65" spans="3:13" x14ac:dyDescent="0.35">
      <c r="C65" s="25"/>
    </row>
    <row r="66" spans="3:13" x14ac:dyDescent="0.35">
      <c r="C66" s="25"/>
    </row>
    <row r="67" spans="3:13" x14ac:dyDescent="0.35">
      <c r="C67" s="25"/>
    </row>
    <row r="68" spans="3:13" x14ac:dyDescent="0.35">
      <c r="C68" s="25"/>
    </row>
    <row r="69" spans="3:13" x14ac:dyDescent="0.35">
      <c r="C69" s="25"/>
    </row>
    <row r="70" spans="3:13" x14ac:dyDescent="0.35">
      <c r="C70" s="25"/>
    </row>
    <row r="71" spans="3:13" x14ac:dyDescent="0.35">
      <c r="C71" s="25"/>
    </row>
    <row r="72" spans="3:13" ht="15" customHeight="1" x14ac:dyDescent="0.35">
      <c r="C72" s="25"/>
    </row>
    <row r="73" spans="3:13" x14ac:dyDescent="0.35">
      <c r="C73" s="25"/>
    </row>
    <row r="74" spans="3:13" x14ac:dyDescent="0.35">
      <c r="C74" s="25"/>
    </row>
    <row r="75" spans="3:13" x14ac:dyDescent="0.35">
      <c r="C75" s="25"/>
    </row>
    <row r="76" spans="3:13" x14ac:dyDescent="0.35">
      <c r="C76" s="25"/>
    </row>
    <row r="77" spans="3:13" x14ac:dyDescent="0.35">
      <c r="C77" s="25"/>
    </row>
    <row r="78" spans="3:13" x14ac:dyDescent="0.35">
      <c r="C78" s="25"/>
    </row>
    <row r="79" spans="3:13" x14ac:dyDescent="0.35">
      <c r="C79" s="25"/>
      <c r="K79" s="16"/>
      <c r="L79" s="16"/>
      <c r="M79" s="16"/>
    </row>
    <row r="80" spans="3:13" x14ac:dyDescent="0.35">
      <c r="C80" s="25"/>
      <c r="F80" s="19"/>
      <c r="G80" s="19"/>
      <c r="H80" s="19"/>
      <c r="I80" s="19"/>
      <c r="K80" s="16"/>
      <c r="L80" s="16"/>
      <c r="M80" s="16"/>
    </row>
    <row r="81" spans="3:13" x14ac:dyDescent="0.35">
      <c r="C81" s="25"/>
      <c r="H81" s="19"/>
      <c r="I81" s="19"/>
      <c r="K81" s="16"/>
      <c r="L81" s="16"/>
      <c r="M81" s="16"/>
    </row>
    <row r="82" spans="3:13" x14ac:dyDescent="0.35">
      <c r="C82" s="25"/>
      <c r="F82" s="19"/>
      <c r="G82" s="19"/>
      <c r="H82" s="19"/>
      <c r="I82" s="19"/>
      <c r="K82" s="16"/>
      <c r="L82" s="16"/>
      <c r="M82" s="16"/>
    </row>
    <row r="83" spans="3:13" x14ac:dyDescent="0.35">
      <c r="C83" s="25"/>
      <c r="G83" s="19"/>
      <c r="K83" s="16"/>
      <c r="L83" s="16"/>
      <c r="M83" s="16"/>
    </row>
    <row r="84" spans="3:13" x14ac:dyDescent="0.35">
      <c r="C84" s="25"/>
      <c r="K84" s="16"/>
      <c r="L84" s="16"/>
      <c r="M84" s="16"/>
    </row>
    <row r="85" spans="3:13" x14ac:dyDescent="0.35">
      <c r="C85" s="25"/>
      <c r="K85" s="16"/>
      <c r="L85" s="16"/>
      <c r="M85" s="16"/>
    </row>
    <row r="86" spans="3:13" x14ac:dyDescent="0.35">
      <c r="C86" s="25"/>
      <c r="F86" s="19"/>
      <c r="G86" s="19"/>
      <c r="K86" s="16"/>
      <c r="L86" s="16"/>
      <c r="M86" s="16"/>
    </row>
    <row r="87" spans="3:13" x14ac:dyDescent="0.35">
      <c r="C87" s="25"/>
      <c r="F87" s="19"/>
      <c r="G87" s="19"/>
      <c r="K87" s="16"/>
      <c r="L87" s="16"/>
      <c r="M87" s="16"/>
    </row>
    <row r="88" spans="3:13" x14ac:dyDescent="0.35">
      <c r="C88" s="25"/>
      <c r="F88" s="19"/>
      <c r="G88" s="19"/>
      <c r="H88" s="19"/>
      <c r="I88" s="19"/>
      <c r="K88" s="16"/>
      <c r="L88" s="16"/>
      <c r="M88" s="16"/>
    </row>
    <row r="89" spans="3:13" x14ac:dyDescent="0.35">
      <c r="C89" s="25"/>
      <c r="F89" s="19"/>
      <c r="G89" s="19"/>
      <c r="H89" s="19"/>
      <c r="I89" s="19"/>
      <c r="K89" s="16"/>
      <c r="L89" s="16"/>
      <c r="M89" s="16"/>
    </row>
    <row r="90" spans="3:13" x14ac:dyDescent="0.35">
      <c r="C90" s="25"/>
      <c r="F90" s="19"/>
      <c r="G90" s="19"/>
      <c r="H90" s="19"/>
      <c r="I90" s="19"/>
      <c r="K90" s="16"/>
      <c r="L90" s="16"/>
      <c r="M90" s="16"/>
    </row>
    <row r="91" spans="3:13" x14ac:dyDescent="0.35">
      <c r="C91" s="25"/>
      <c r="G91" s="19"/>
      <c r="H91" s="19"/>
      <c r="I91" s="19"/>
      <c r="K91" s="16"/>
      <c r="L91" s="16"/>
      <c r="M91" s="16"/>
    </row>
    <row r="92" spans="3:13" x14ac:dyDescent="0.35">
      <c r="C92" s="25"/>
      <c r="G92" s="19"/>
      <c r="H92" s="19"/>
      <c r="I92" s="19"/>
      <c r="K92" s="16"/>
      <c r="L92" s="16"/>
      <c r="M92" s="16"/>
    </row>
    <row r="93" spans="3:13" x14ac:dyDescent="0.35">
      <c r="C93" s="25"/>
      <c r="G93" s="19"/>
      <c r="H93" s="19"/>
      <c r="I93" s="19"/>
      <c r="K93" s="16"/>
      <c r="L93" s="16"/>
      <c r="M93" s="16"/>
    </row>
    <row r="94" spans="3:13" x14ac:dyDescent="0.35">
      <c r="C94" s="25"/>
      <c r="G94" s="19"/>
      <c r="H94" s="19"/>
      <c r="I94" s="19"/>
      <c r="K94" s="16"/>
      <c r="L94" s="16"/>
      <c r="M94" s="16"/>
    </row>
    <row r="95" spans="3:13" x14ac:dyDescent="0.35">
      <c r="C95" s="25"/>
      <c r="G95" s="19"/>
      <c r="H95" s="19"/>
      <c r="I95" s="19"/>
      <c r="K95" s="16"/>
      <c r="L95" s="16"/>
      <c r="M95" s="16"/>
    </row>
    <row r="96" spans="3:13" x14ac:dyDescent="0.35">
      <c r="C96" s="25"/>
      <c r="G96" s="19"/>
      <c r="H96" s="19"/>
      <c r="I96" s="19"/>
      <c r="K96" s="16"/>
      <c r="L96" s="16"/>
      <c r="M96" s="16"/>
    </row>
    <row r="97" spans="2:13" x14ac:dyDescent="0.35">
      <c r="C97" s="25"/>
      <c r="G97" s="19"/>
      <c r="H97" s="19"/>
      <c r="I97" s="19"/>
      <c r="K97" s="16"/>
      <c r="L97" s="16"/>
      <c r="M97" s="16"/>
    </row>
    <row r="98" spans="2:13" x14ac:dyDescent="0.35">
      <c r="C98" s="25"/>
      <c r="F98" s="19"/>
      <c r="G98" s="19"/>
      <c r="H98" s="19"/>
      <c r="I98" s="19"/>
      <c r="K98" s="16"/>
      <c r="L98" s="16"/>
      <c r="M98" s="16"/>
    </row>
    <row r="99" spans="2:13" x14ac:dyDescent="0.35">
      <c r="C99" s="25"/>
      <c r="F99" s="19"/>
      <c r="G99" s="19"/>
      <c r="H99" s="19"/>
      <c r="I99" s="19"/>
      <c r="K99" s="16"/>
      <c r="L99" s="16"/>
      <c r="M99" s="16"/>
    </row>
    <row r="100" spans="2:13" x14ac:dyDescent="0.35">
      <c r="C100" s="25"/>
      <c r="F100" s="19"/>
      <c r="G100" s="19"/>
      <c r="H100" s="19"/>
      <c r="I100" s="19"/>
      <c r="K100" s="16"/>
      <c r="L100" s="16"/>
      <c r="M100" s="16"/>
    </row>
    <row r="101" spans="2:13" x14ac:dyDescent="0.35">
      <c r="C101" s="25"/>
      <c r="F101" s="19"/>
      <c r="G101" s="19"/>
      <c r="H101" s="19"/>
      <c r="I101" s="19"/>
      <c r="K101" s="16"/>
      <c r="L101" s="16"/>
      <c r="M101" s="16"/>
    </row>
    <row r="102" spans="2:13" x14ac:dyDescent="0.35">
      <c r="C102" s="25"/>
      <c r="F102" s="19"/>
      <c r="G102" s="19"/>
      <c r="H102" s="19"/>
      <c r="I102" s="19"/>
      <c r="K102" s="16"/>
      <c r="L102" s="16"/>
      <c r="M102" s="16"/>
    </row>
    <row r="103" spans="2:13" x14ac:dyDescent="0.35">
      <c r="C103" s="25"/>
      <c r="F103" s="19"/>
      <c r="G103" s="19"/>
      <c r="H103" s="19"/>
      <c r="I103" s="19"/>
      <c r="K103" s="16"/>
      <c r="L103" s="16"/>
      <c r="M103" s="16"/>
    </row>
    <row r="104" spans="2:13" x14ac:dyDescent="0.35">
      <c r="C104" s="25"/>
      <c r="F104" s="19"/>
      <c r="G104" s="19"/>
      <c r="H104" s="19"/>
      <c r="I104" s="19"/>
      <c r="K104" s="16"/>
      <c r="L104" s="16"/>
      <c r="M104" s="16"/>
    </row>
    <row r="105" spans="2:13" x14ac:dyDescent="0.35">
      <c r="C105" s="25"/>
      <c r="F105" s="19"/>
      <c r="G105" s="19"/>
      <c r="H105" s="19"/>
      <c r="I105" s="19"/>
      <c r="K105" s="16"/>
      <c r="L105" s="16"/>
      <c r="M105" s="16"/>
    </row>
    <row r="106" spans="2:13" x14ac:dyDescent="0.35">
      <c r="C106" s="25"/>
      <c r="F106" s="19"/>
      <c r="G106" s="19"/>
      <c r="H106" s="19"/>
      <c r="I106" s="19"/>
      <c r="K106" s="16"/>
      <c r="L106" s="16"/>
      <c r="M106" s="16"/>
    </row>
    <row r="107" spans="2:13" x14ac:dyDescent="0.35">
      <c r="C107" s="25"/>
      <c r="F107" s="19"/>
      <c r="G107" s="19"/>
      <c r="H107" s="19"/>
      <c r="I107" s="19"/>
      <c r="K107" s="16"/>
      <c r="L107" s="16"/>
      <c r="M107" s="16"/>
    </row>
    <row r="108" spans="2:13" x14ac:dyDescent="0.35">
      <c r="C108" s="25"/>
      <c r="F108" s="19"/>
      <c r="G108" s="19"/>
      <c r="H108" s="19"/>
      <c r="I108" s="19"/>
      <c r="K108" s="16"/>
      <c r="L108" s="16"/>
      <c r="M108" s="16"/>
    </row>
    <row r="109" spans="2:13" x14ac:dyDescent="0.35">
      <c r="C109" s="25"/>
      <c r="F109" s="19"/>
      <c r="G109" s="19"/>
      <c r="H109" s="19"/>
      <c r="I109" s="19"/>
      <c r="K109" s="16"/>
      <c r="L109" s="16"/>
      <c r="M109" s="16"/>
    </row>
    <row r="110" spans="2:13" x14ac:dyDescent="0.35">
      <c r="B110" s="31"/>
      <c r="C110" s="25"/>
    </row>
    <row r="111" spans="2:13" x14ac:dyDescent="0.35">
      <c r="B111" s="25"/>
      <c r="C111" s="25"/>
    </row>
  </sheetData>
  <mergeCells count="4">
    <mergeCell ref="B2:H2"/>
    <mergeCell ref="B8:B22"/>
    <mergeCell ref="B24:B38"/>
    <mergeCell ref="B41:B59"/>
  </mergeCells>
  <pageMargins left="0.7" right="0.7" top="0.78740157499999996" bottom="0.78740157499999996" header="0.3" footer="0.3"/>
  <pageSetup paperSize="9" orientation="landscape" r:id="rId3"/>
  <drawing r:id="rId4"/>
  <extLst>
    <ext xmlns:x14="http://schemas.microsoft.com/office/spreadsheetml/2009/9/main" uri="{A8765BA9-456A-4dab-B4F3-ACF838C121DE}">
      <x14:slicerList>
        <x14:slicer r:id="rId5"/>
      </x14:slicerList>
    </ext>
    <ext xmlns:x15="http://schemas.microsoft.com/office/spreadsheetml/2010/11/main" uri="{7E03D99C-DC04-49d9-9315-930204A7B6E9}">
      <x15:timelineRefs>
        <x15:timelineRef r:id="rId6"/>
      </x15:timeline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95"/>
  <sheetViews>
    <sheetView showGridLines="0" showRowColHeaders="0" topLeftCell="A73" zoomScaleNormal="100" workbookViewId="0">
      <selection activeCell="E1" sqref="E1"/>
    </sheetView>
  </sheetViews>
  <sheetFormatPr defaultRowHeight="14.5" x14ac:dyDescent="0.35"/>
  <cols>
    <col min="1" max="1" width="1.453125" customWidth="1"/>
    <col min="2" max="2" width="3.1796875" customWidth="1"/>
    <col min="3" max="3" width="1.453125" customWidth="1"/>
    <col min="4" max="4" width="75.26953125" bestFit="1" customWidth="1"/>
    <col min="5" max="5" width="16" bestFit="1" customWidth="1"/>
    <col min="6" max="6" width="15" customWidth="1"/>
    <col min="7" max="7" width="30.1796875" customWidth="1"/>
    <col min="8" max="8" width="16" customWidth="1"/>
    <col min="9" max="10" width="13.26953125" customWidth="1"/>
    <col min="11" max="11" width="14.7265625" customWidth="1"/>
    <col min="12" max="13" width="15.7265625" customWidth="1"/>
    <col min="14" max="14" width="14.7265625" customWidth="1"/>
    <col min="15" max="15" width="15" customWidth="1"/>
    <col min="16" max="16" width="14" customWidth="1"/>
    <col min="17" max="17" width="15" customWidth="1"/>
    <col min="18" max="18" width="27.81640625" customWidth="1"/>
    <col min="19" max="19" width="16" customWidth="1"/>
    <col min="20" max="20" width="27.81640625" customWidth="1"/>
    <col min="21" max="21" width="20.54296875" customWidth="1"/>
    <col min="22" max="22" width="32.453125" customWidth="1"/>
    <col min="23" max="23" width="16" bestFit="1" customWidth="1"/>
    <col min="24" max="24" width="27.81640625" customWidth="1"/>
    <col min="25" max="25" width="16" customWidth="1"/>
    <col min="26" max="26" width="27.81640625" customWidth="1"/>
    <col min="27" max="27" width="20.54296875" customWidth="1"/>
    <col min="28" max="28" width="32.453125" bestFit="1" customWidth="1"/>
    <col min="29" max="29" width="23.453125" customWidth="1"/>
    <col min="30" max="30" width="35.26953125" customWidth="1"/>
    <col min="31" max="32" width="7.1796875" customWidth="1"/>
    <col min="33" max="33" width="12.453125" bestFit="1" customWidth="1"/>
    <col min="34" max="37" width="7.1796875" customWidth="1"/>
    <col min="38" max="38" width="12.453125" bestFit="1" customWidth="1"/>
    <col min="39" max="42" width="7.1796875" customWidth="1"/>
    <col min="43" max="43" width="12.453125" bestFit="1" customWidth="1"/>
    <col min="44" max="47" width="7.1796875" customWidth="1"/>
    <col min="48" max="48" width="12.453125" bestFit="1" customWidth="1"/>
    <col min="49" max="52" width="7.1796875" customWidth="1"/>
    <col min="53" max="53" width="12.453125" bestFit="1" customWidth="1"/>
    <col min="54" max="57" width="7.1796875" customWidth="1"/>
    <col min="58" max="58" width="12.453125" bestFit="1" customWidth="1"/>
    <col min="59" max="62" width="7.1796875" customWidth="1"/>
    <col min="63" max="63" width="12.453125" bestFit="1" customWidth="1"/>
    <col min="64" max="64" width="14.453125" bestFit="1" customWidth="1"/>
  </cols>
  <sheetData>
    <row r="1" spans="2:18" ht="17.25" customHeight="1" x14ac:dyDescent="0.35"/>
    <row r="2" spans="2:18" ht="26.25" customHeight="1" x14ac:dyDescent="0.7">
      <c r="B2" s="39" t="s">
        <v>99</v>
      </c>
      <c r="C2" s="39"/>
      <c r="D2" s="39"/>
      <c r="E2" s="39"/>
      <c r="F2" s="39"/>
      <c r="G2" s="39"/>
      <c r="H2" s="39"/>
      <c r="M2" s="1"/>
    </row>
    <row r="3" spans="2:18" ht="15" customHeight="1" thickBot="1" x14ac:dyDescent="0.75"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2:18" ht="15" customHeight="1" x14ac:dyDescent="0.35">
      <c r="B4" s="6"/>
      <c r="R4" s="7"/>
    </row>
    <row r="5" spans="2:18" ht="138" customHeight="1" x14ac:dyDescent="0.35">
      <c r="B5" s="26" t="s">
        <v>24</v>
      </c>
    </row>
    <row r="6" spans="2:18" ht="15" customHeight="1" thickBot="1" x14ac:dyDescent="0.75"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</row>
    <row r="7" spans="2:18" ht="15" customHeight="1" x14ac:dyDescent="0.35">
      <c r="B7" s="6"/>
      <c r="R7" s="7"/>
    </row>
    <row r="8" spans="2:18" x14ac:dyDescent="0.35">
      <c r="B8" s="42" t="s">
        <v>20</v>
      </c>
      <c r="C8" s="13"/>
      <c r="F8" s="14"/>
      <c r="G8" s="14"/>
      <c r="H8" s="14"/>
    </row>
    <row r="9" spans="2:18" ht="15" thickBot="1" x14ac:dyDescent="0.4">
      <c r="B9" s="42"/>
      <c r="C9" s="13"/>
    </row>
    <row r="10" spans="2:18" ht="19" thickBot="1" x14ac:dyDescent="0.5">
      <c r="B10" s="42"/>
      <c r="C10" s="13"/>
      <c r="D10" s="37" t="s">
        <v>124</v>
      </c>
      <c r="E10" t="s" vm="4">
        <v>100</v>
      </c>
    </row>
    <row r="11" spans="2:18" x14ac:dyDescent="0.35">
      <c r="B11" s="42"/>
      <c r="C11" s="13"/>
      <c r="D11" s="20" t="s">
        <v>26</v>
      </c>
      <c r="E11" t="s" vm="5">
        <v>100</v>
      </c>
    </row>
    <row r="12" spans="2:18" x14ac:dyDescent="0.35">
      <c r="B12" s="42"/>
      <c r="C12" s="13"/>
      <c r="D12" s="20" t="s">
        <v>103</v>
      </c>
      <c r="E12" t="s" vm="8">
        <v>100</v>
      </c>
      <c r="G12" s="21"/>
      <c r="H12" s="19"/>
    </row>
    <row r="13" spans="2:18" x14ac:dyDescent="0.35">
      <c r="B13" s="42"/>
      <c r="C13" s="13"/>
      <c r="D13" s="20" t="s">
        <v>101</v>
      </c>
      <c r="E13" t="s" vm="6">
        <v>100</v>
      </c>
      <c r="G13" s="21"/>
      <c r="H13" s="19"/>
    </row>
    <row r="14" spans="2:18" x14ac:dyDescent="0.35">
      <c r="B14" s="42"/>
      <c r="C14" s="13"/>
      <c r="D14" s="20" t="s">
        <v>102</v>
      </c>
      <c r="E14" t="s" vm="7">
        <v>100</v>
      </c>
      <c r="G14" s="21"/>
      <c r="H14" s="19"/>
    </row>
    <row r="15" spans="2:18" x14ac:dyDescent="0.35">
      <c r="B15" s="42"/>
      <c r="C15" s="13"/>
      <c r="D15" s="20" t="s">
        <v>104</v>
      </c>
      <c r="E15" t="s" vm="9">
        <v>100</v>
      </c>
      <c r="G15" s="21"/>
      <c r="H15" s="19"/>
    </row>
    <row r="16" spans="2:18" x14ac:dyDescent="0.35">
      <c r="B16" s="42"/>
      <c r="C16" s="13"/>
      <c r="D16" s="20" t="s">
        <v>21</v>
      </c>
      <c r="E16" t="s" vm="1">
        <v>22</v>
      </c>
      <c r="G16" s="21"/>
      <c r="H16" s="19"/>
    </row>
    <row r="17" spans="2:8" x14ac:dyDescent="0.35">
      <c r="B17" s="42"/>
      <c r="C17" s="13"/>
      <c r="D17" s="14"/>
      <c r="E17" s="14"/>
      <c r="G17" s="21"/>
      <c r="H17" s="19"/>
    </row>
    <row r="18" spans="2:8" x14ac:dyDescent="0.35">
      <c r="B18" s="42"/>
      <c r="C18" s="13"/>
      <c r="D18" s="20" t="s">
        <v>1</v>
      </c>
      <c r="E18" t="s">
        <v>3</v>
      </c>
      <c r="G18" s="21"/>
      <c r="H18" s="19"/>
    </row>
    <row r="19" spans="2:8" x14ac:dyDescent="0.35">
      <c r="B19" s="42"/>
      <c r="C19" s="13"/>
      <c r="D19" s="21" t="s">
        <v>92</v>
      </c>
      <c r="E19" s="19">
        <v>553822</v>
      </c>
      <c r="G19" s="21"/>
      <c r="H19" s="19"/>
    </row>
    <row r="20" spans="2:8" x14ac:dyDescent="0.35">
      <c r="B20" s="42"/>
      <c r="C20" s="13"/>
      <c r="D20" s="24" t="s">
        <v>54</v>
      </c>
      <c r="E20" s="19">
        <v>-860970</v>
      </c>
      <c r="G20" s="21"/>
      <c r="H20" s="19"/>
    </row>
    <row r="21" spans="2:8" x14ac:dyDescent="0.35">
      <c r="B21" s="42"/>
      <c r="C21" s="13"/>
      <c r="D21" s="24" t="s">
        <v>53</v>
      </c>
      <c r="E21" s="19">
        <v>1414792</v>
      </c>
      <c r="G21" s="21"/>
      <c r="H21" s="19"/>
    </row>
    <row r="22" spans="2:8" x14ac:dyDescent="0.35">
      <c r="B22" s="42"/>
      <c r="C22" s="13"/>
      <c r="D22" s="21" t="s">
        <v>93</v>
      </c>
      <c r="E22" s="19">
        <v>12667990.17</v>
      </c>
      <c r="G22" s="21"/>
      <c r="H22" s="19"/>
    </row>
    <row r="23" spans="2:8" x14ac:dyDescent="0.35">
      <c r="B23" s="42"/>
      <c r="C23" s="13"/>
      <c r="D23" s="24" t="s">
        <v>55</v>
      </c>
      <c r="E23" s="19">
        <v>0</v>
      </c>
      <c r="G23" s="21"/>
      <c r="H23" s="19"/>
    </row>
    <row r="24" spans="2:8" x14ac:dyDescent="0.35">
      <c r="B24" s="42"/>
      <c r="C24" s="13"/>
      <c r="D24" s="24" t="s">
        <v>56</v>
      </c>
      <c r="E24" s="19">
        <v>12667990.17</v>
      </c>
    </row>
    <row r="25" spans="2:8" x14ac:dyDescent="0.35">
      <c r="B25" s="42"/>
      <c r="C25" s="13"/>
      <c r="D25" s="21" t="s">
        <v>94</v>
      </c>
      <c r="E25" s="19">
        <v>43237784.400000006</v>
      </c>
    </row>
    <row r="26" spans="2:8" x14ac:dyDescent="0.35">
      <c r="B26" s="42"/>
      <c r="D26" s="24" t="s">
        <v>62</v>
      </c>
      <c r="E26" s="19">
        <v>-200000</v>
      </c>
    </row>
    <row r="27" spans="2:8" x14ac:dyDescent="0.35">
      <c r="D27" s="24" t="s">
        <v>59</v>
      </c>
      <c r="E27" s="19">
        <v>21076</v>
      </c>
    </row>
    <row r="28" spans="2:8" x14ac:dyDescent="0.35">
      <c r="C28" s="25"/>
      <c r="D28" s="24" t="s">
        <v>58</v>
      </c>
      <c r="E28" s="19">
        <v>26669.60999999999</v>
      </c>
    </row>
    <row r="29" spans="2:8" x14ac:dyDescent="0.35">
      <c r="C29" s="25"/>
      <c r="D29" s="24" t="s">
        <v>155</v>
      </c>
      <c r="E29" s="19">
        <v>33000</v>
      </c>
    </row>
    <row r="30" spans="2:8" x14ac:dyDescent="0.35">
      <c r="C30" s="25"/>
      <c r="D30" s="24" t="s">
        <v>61</v>
      </c>
      <c r="E30" s="19">
        <v>240289.62999999998</v>
      </c>
    </row>
    <row r="31" spans="2:8" x14ac:dyDescent="0.35">
      <c r="C31" s="25"/>
      <c r="D31" s="24" t="s">
        <v>57</v>
      </c>
      <c r="E31" s="19">
        <v>1689862.38</v>
      </c>
    </row>
    <row r="32" spans="2:8" x14ac:dyDescent="0.35">
      <c r="C32" s="25"/>
      <c r="D32" s="24" t="s">
        <v>60</v>
      </c>
      <c r="E32" s="19">
        <v>41426886.779999994</v>
      </c>
    </row>
    <row r="33" spans="3:13" x14ac:dyDescent="0.35">
      <c r="C33" s="25"/>
      <c r="D33" s="21" t="s">
        <v>95</v>
      </c>
      <c r="E33" s="19">
        <v>-11814115.300000006</v>
      </c>
    </row>
    <row r="34" spans="3:13" x14ac:dyDescent="0.35">
      <c r="C34" s="25"/>
      <c r="D34" s="24" t="s">
        <v>79</v>
      </c>
      <c r="E34" s="19">
        <v>-8224039.8199999966</v>
      </c>
    </row>
    <row r="35" spans="3:13" x14ac:dyDescent="0.35">
      <c r="C35" s="25"/>
      <c r="D35" s="24" t="s">
        <v>67</v>
      </c>
      <c r="E35" s="19">
        <v>-3686924.4800000004</v>
      </c>
    </row>
    <row r="36" spans="3:13" x14ac:dyDescent="0.35">
      <c r="C36" s="25"/>
      <c r="D36" s="24" t="s">
        <v>66</v>
      </c>
      <c r="E36" s="19">
        <v>-1248623.46</v>
      </c>
    </row>
    <row r="37" spans="3:13" x14ac:dyDescent="0.35">
      <c r="C37" s="25"/>
      <c r="D37" s="24" t="s">
        <v>70</v>
      </c>
      <c r="E37" s="19">
        <v>-1070163</v>
      </c>
    </row>
    <row r="38" spans="3:13" x14ac:dyDescent="0.35">
      <c r="C38" s="25"/>
      <c r="D38" s="24" t="s">
        <v>71</v>
      </c>
      <c r="E38" s="19">
        <v>-1058810</v>
      </c>
    </row>
    <row r="39" spans="3:13" ht="15" customHeight="1" x14ac:dyDescent="0.35">
      <c r="C39" s="25"/>
      <c r="D39" s="24" t="s">
        <v>69</v>
      </c>
      <c r="E39" s="19">
        <v>-902153</v>
      </c>
    </row>
    <row r="40" spans="3:13" x14ac:dyDescent="0.35">
      <c r="C40" s="25"/>
      <c r="D40" s="24" t="s">
        <v>82</v>
      </c>
      <c r="E40" s="19">
        <v>-618514</v>
      </c>
    </row>
    <row r="41" spans="3:13" x14ac:dyDescent="0.35">
      <c r="C41" s="25"/>
      <c r="D41" s="24" t="s">
        <v>68</v>
      </c>
      <c r="E41" s="19">
        <v>-578248.76000000059</v>
      </c>
    </row>
    <row r="42" spans="3:13" x14ac:dyDescent="0.35">
      <c r="C42" s="25"/>
      <c r="D42" s="24" t="s">
        <v>72</v>
      </c>
      <c r="E42" s="19">
        <v>-274513</v>
      </c>
    </row>
    <row r="43" spans="3:13" x14ac:dyDescent="0.35">
      <c r="C43" s="25"/>
      <c r="D43" s="24" t="s">
        <v>84</v>
      </c>
      <c r="E43" s="19">
        <v>-187283</v>
      </c>
    </row>
    <row r="44" spans="3:13" x14ac:dyDescent="0.35">
      <c r="C44" s="25"/>
      <c r="D44" s="24" t="s">
        <v>83</v>
      </c>
      <c r="E44" s="19">
        <v>-157200</v>
      </c>
    </row>
    <row r="45" spans="3:13" x14ac:dyDescent="0.35">
      <c r="C45" s="25"/>
      <c r="D45" s="24" t="s">
        <v>76</v>
      </c>
      <c r="E45" s="19">
        <v>-59760</v>
      </c>
    </row>
    <row r="46" spans="3:13" x14ac:dyDescent="0.35">
      <c r="C46" s="25"/>
      <c r="D46" s="24" t="s">
        <v>73</v>
      </c>
      <c r="E46" s="19">
        <v>-16668</v>
      </c>
      <c r="K46" s="16"/>
      <c r="L46" s="16"/>
      <c r="M46" s="16"/>
    </row>
    <row r="47" spans="3:13" x14ac:dyDescent="0.35">
      <c r="C47" s="25"/>
      <c r="D47" s="24" t="s">
        <v>78</v>
      </c>
      <c r="E47" s="19">
        <v>-15380.300000000087</v>
      </c>
      <c r="F47" s="19"/>
      <c r="G47" s="19"/>
      <c r="H47" s="19"/>
      <c r="I47" s="19"/>
      <c r="K47" s="16"/>
      <c r="L47" s="16"/>
      <c r="M47" s="16"/>
    </row>
    <row r="48" spans="3:13" x14ac:dyDescent="0.35">
      <c r="C48" s="25"/>
      <c r="D48" s="24" t="s">
        <v>64</v>
      </c>
      <c r="E48" s="19">
        <v>-8172.0699999999406</v>
      </c>
      <c r="H48" s="19"/>
      <c r="I48" s="19"/>
      <c r="K48" s="16"/>
      <c r="L48" s="16"/>
      <c r="M48" s="16"/>
    </row>
    <row r="49" spans="3:13" x14ac:dyDescent="0.35">
      <c r="C49" s="25"/>
      <c r="D49" s="24" t="s">
        <v>81</v>
      </c>
      <c r="E49" s="19">
        <v>-5.0022208597511053E-12</v>
      </c>
      <c r="F49" s="19"/>
      <c r="G49" s="19"/>
      <c r="H49" s="19"/>
      <c r="I49" s="19"/>
      <c r="K49" s="16"/>
      <c r="L49" s="16"/>
      <c r="M49" s="16"/>
    </row>
    <row r="50" spans="3:13" x14ac:dyDescent="0.35">
      <c r="C50" s="25"/>
      <c r="D50" s="24" t="s">
        <v>77</v>
      </c>
      <c r="E50" s="19">
        <v>284.99999999999272</v>
      </c>
      <c r="G50" s="19"/>
      <c r="K50" s="16"/>
      <c r="L50" s="16"/>
      <c r="M50" s="16"/>
    </row>
    <row r="51" spans="3:13" x14ac:dyDescent="0.35">
      <c r="C51" s="25"/>
      <c r="D51" s="24" t="s">
        <v>85</v>
      </c>
      <c r="E51" s="19">
        <v>6771.9999999999927</v>
      </c>
      <c r="K51" s="16"/>
      <c r="L51" s="16"/>
      <c r="M51" s="16"/>
    </row>
    <row r="52" spans="3:13" x14ac:dyDescent="0.35">
      <c r="C52" s="25"/>
      <c r="D52" s="24" t="s">
        <v>80</v>
      </c>
      <c r="E52" s="19">
        <v>17415</v>
      </c>
      <c r="K52" s="16"/>
      <c r="L52" s="16"/>
      <c r="M52" s="16"/>
    </row>
    <row r="53" spans="3:13" x14ac:dyDescent="0.35">
      <c r="C53" s="25"/>
      <c r="D53" s="24" t="s">
        <v>74</v>
      </c>
      <c r="E53" s="19">
        <v>30240</v>
      </c>
      <c r="F53" s="19"/>
      <c r="G53" s="19"/>
      <c r="K53" s="16"/>
      <c r="L53" s="16"/>
      <c r="M53" s="16"/>
    </row>
    <row r="54" spans="3:13" x14ac:dyDescent="0.35">
      <c r="C54" s="25"/>
      <c r="D54" s="24" t="s">
        <v>75</v>
      </c>
      <c r="E54" s="19">
        <v>104250</v>
      </c>
      <c r="F54" s="19"/>
      <c r="G54" s="19"/>
      <c r="K54" s="16"/>
      <c r="L54" s="16"/>
      <c r="M54" s="16"/>
    </row>
    <row r="55" spans="3:13" x14ac:dyDescent="0.35">
      <c r="C55" s="25"/>
      <c r="D55" s="24" t="s">
        <v>65</v>
      </c>
      <c r="E55" s="19">
        <v>1292501.0000000002</v>
      </c>
      <c r="F55" s="19"/>
      <c r="G55" s="19"/>
      <c r="H55" s="19"/>
      <c r="I55" s="19"/>
      <c r="K55" s="16"/>
      <c r="L55" s="16"/>
      <c r="M55" s="16"/>
    </row>
    <row r="56" spans="3:13" x14ac:dyDescent="0.35">
      <c r="C56" s="25"/>
      <c r="D56" s="24" t="s">
        <v>63</v>
      </c>
      <c r="E56" s="19">
        <v>4840874.59</v>
      </c>
      <c r="F56" s="19"/>
      <c r="G56" s="19"/>
      <c r="H56" s="19"/>
      <c r="I56" s="19"/>
      <c r="K56" s="16"/>
      <c r="L56" s="16"/>
      <c r="M56" s="16"/>
    </row>
    <row r="57" spans="3:13" x14ac:dyDescent="0.35">
      <c r="C57" s="25"/>
      <c r="D57" s="21" t="s">
        <v>96</v>
      </c>
      <c r="E57" s="19">
        <v>-33545629.710000001</v>
      </c>
      <c r="F57" s="19"/>
      <c r="G57" s="19"/>
      <c r="H57" s="19"/>
      <c r="I57" s="19"/>
      <c r="K57" s="16"/>
      <c r="L57" s="16"/>
      <c r="M57" s="16"/>
    </row>
    <row r="58" spans="3:13" x14ac:dyDescent="0.35">
      <c r="C58" s="25"/>
      <c r="D58" s="24" t="s">
        <v>87</v>
      </c>
      <c r="E58" s="19">
        <v>-30570535.709999997</v>
      </c>
      <c r="G58" s="19"/>
      <c r="H58" s="19"/>
      <c r="I58" s="19"/>
      <c r="K58" s="16"/>
      <c r="L58" s="16"/>
      <c r="M58" s="16"/>
    </row>
    <row r="59" spans="3:13" x14ac:dyDescent="0.35">
      <c r="C59" s="25"/>
      <c r="D59" s="24" t="s">
        <v>86</v>
      </c>
      <c r="E59" s="19">
        <v>-2975094</v>
      </c>
      <c r="G59" s="19"/>
      <c r="H59" s="19"/>
      <c r="I59" s="19"/>
      <c r="K59" s="16"/>
      <c r="L59" s="16"/>
      <c r="M59" s="16"/>
    </row>
    <row r="60" spans="3:13" x14ac:dyDescent="0.35">
      <c r="C60" s="25"/>
      <c r="D60" s="24" t="s">
        <v>88</v>
      </c>
      <c r="E60" s="19">
        <v>0</v>
      </c>
      <c r="G60" s="19"/>
      <c r="H60" s="19"/>
      <c r="I60" s="19"/>
      <c r="K60" s="16"/>
      <c r="L60" s="16"/>
      <c r="M60" s="16"/>
    </row>
    <row r="61" spans="3:13" x14ac:dyDescent="0.35">
      <c r="C61" s="25"/>
      <c r="D61" s="21" t="s">
        <v>91</v>
      </c>
      <c r="E61" s="19">
        <v>-18394488.810000002</v>
      </c>
      <c r="G61" s="19"/>
      <c r="H61" s="19"/>
      <c r="I61" s="19"/>
      <c r="K61" s="16"/>
      <c r="L61" s="16"/>
      <c r="M61" s="16"/>
    </row>
    <row r="62" spans="3:13" x14ac:dyDescent="0.35">
      <c r="C62" s="25"/>
      <c r="D62" s="24" t="s">
        <v>33</v>
      </c>
      <c r="E62" s="19">
        <v>-7795879.4699999997</v>
      </c>
      <c r="G62" s="19"/>
      <c r="H62" s="19"/>
      <c r="I62" s="19"/>
      <c r="K62" s="16"/>
      <c r="L62" s="16"/>
      <c r="M62" s="16"/>
    </row>
    <row r="63" spans="3:13" x14ac:dyDescent="0.35">
      <c r="D63" s="24" t="s">
        <v>39</v>
      </c>
      <c r="E63" s="19">
        <v>-2418468</v>
      </c>
    </row>
    <row r="64" spans="3:13" x14ac:dyDescent="0.35">
      <c r="D64" s="24" t="s">
        <v>38</v>
      </c>
      <c r="E64" s="19">
        <v>-2121474</v>
      </c>
    </row>
    <row r="65" spans="4:5" x14ac:dyDescent="0.35">
      <c r="D65" s="24" t="s">
        <v>30</v>
      </c>
      <c r="E65" s="19">
        <v>-1566699.8499999999</v>
      </c>
    </row>
    <row r="66" spans="4:5" x14ac:dyDescent="0.35">
      <c r="D66" s="24" t="s">
        <v>40</v>
      </c>
      <c r="E66" s="19">
        <v>-1427604</v>
      </c>
    </row>
    <row r="67" spans="4:5" x14ac:dyDescent="0.35">
      <c r="D67" s="24" t="s">
        <v>37</v>
      </c>
      <c r="E67" s="19">
        <v>-1100679.1900000002</v>
      </c>
    </row>
    <row r="68" spans="4:5" x14ac:dyDescent="0.35">
      <c r="D68" s="24" t="s">
        <v>32</v>
      </c>
      <c r="E68" s="19">
        <v>-1029609.6700000003</v>
      </c>
    </row>
    <row r="69" spans="4:5" x14ac:dyDescent="0.35">
      <c r="D69" s="24" t="s">
        <v>34</v>
      </c>
      <c r="E69" s="19">
        <v>-376200</v>
      </c>
    </row>
    <row r="70" spans="4:5" x14ac:dyDescent="0.35">
      <c r="D70" s="24" t="s">
        <v>43</v>
      </c>
      <c r="E70" s="19">
        <v>-309155</v>
      </c>
    </row>
    <row r="71" spans="4:5" x14ac:dyDescent="0.35">
      <c r="D71" s="24" t="s">
        <v>45</v>
      </c>
      <c r="E71" s="19">
        <v>-180506.31</v>
      </c>
    </row>
    <row r="72" spans="4:5" x14ac:dyDescent="0.35">
      <c r="D72" s="24" t="s">
        <v>35</v>
      </c>
      <c r="E72" s="19">
        <v>-69017.62</v>
      </c>
    </row>
    <row r="73" spans="4:5" x14ac:dyDescent="0.35">
      <c r="D73" s="24" t="s">
        <v>41</v>
      </c>
      <c r="E73" s="19">
        <v>-21106</v>
      </c>
    </row>
    <row r="74" spans="4:5" x14ac:dyDescent="0.35">
      <c r="D74" s="24" t="s">
        <v>31</v>
      </c>
      <c r="E74" s="19">
        <v>-14536.04</v>
      </c>
    </row>
    <row r="75" spans="4:5" x14ac:dyDescent="0.35">
      <c r="D75" s="24" t="s">
        <v>36</v>
      </c>
      <c r="E75" s="19">
        <v>-10536</v>
      </c>
    </row>
    <row r="76" spans="4:5" x14ac:dyDescent="0.35">
      <c r="D76" s="24" t="s">
        <v>46</v>
      </c>
      <c r="E76" s="19">
        <v>-1260</v>
      </c>
    </row>
    <row r="77" spans="4:5" x14ac:dyDescent="0.35">
      <c r="D77" s="24" t="s">
        <v>42</v>
      </c>
      <c r="E77" s="19">
        <v>-30.66</v>
      </c>
    </row>
    <row r="78" spans="4:5" x14ac:dyDescent="0.35">
      <c r="D78" s="24" t="s">
        <v>44</v>
      </c>
      <c r="E78" s="19">
        <v>48273</v>
      </c>
    </row>
    <row r="79" spans="4:5" ht="15" customHeight="1" x14ac:dyDescent="0.35">
      <c r="D79" s="21" t="s">
        <v>97</v>
      </c>
      <c r="E79" s="19">
        <v>29494340.370000005</v>
      </c>
    </row>
    <row r="80" spans="4:5" x14ac:dyDescent="0.35">
      <c r="D80" s="24" t="s">
        <v>50</v>
      </c>
      <c r="E80" s="19">
        <v>68.480000000000032</v>
      </c>
    </row>
    <row r="81" spans="2:5" x14ac:dyDescent="0.35">
      <c r="D81" s="24" t="s">
        <v>51</v>
      </c>
      <c r="E81" s="19">
        <v>178.96</v>
      </c>
    </row>
    <row r="82" spans="2:5" x14ac:dyDescent="0.35">
      <c r="D82" s="24" t="s">
        <v>52</v>
      </c>
      <c r="E82" s="19">
        <v>81458.649999999994</v>
      </c>
    </row>
    <row r="83" spans="2:5" x14ac:dyDescent="0.35">
      <c r="D83" s="24" t="s">
        <v>47</v>
      </c>
      <c r="E83" s="19">
        <v>666261.6</v>
      </c>
    </row>
    <row r="84" spans="2:5" x14ac:dyDescent="0.35">
      <c r="D84" s="24" t="s">
        <v>48</v>
      </c>
      <c r="E84" s="19">
        <v>4665716.8900000006</v>
      </c>
    </row>
    <row r="85" spans="2:5" x14ac:dyDescent="0.35">
      <c r="D85" s="24" t="s">
        <v>49</v>
      </c>
      <c r="E85" s="19">
        <v>24080655.789999999</v>
      </c>
    </row>
    <row r="86" spans="2:5" x14ac:dyDescent="0.35">
      <c r="D86" s="21" t="s">
        <v>98</v>
      </c>
      <c r="E86" s="19">
        <v>-5.7520992413628846E-9</v>
      </c>
    </row>
    <row r="87" spans="2:5" x14ac:dyDescent="0.35">
      <c r="D87" s="24" t="s">
        <v>89</v>
      </c>
      <c r="E87" s="19">
        <v>-7.0031092036515474E-9</v>
      </c>
    </row>
    <row r="88" spans="2:5" x14ac:dyDescent="0.35">
      <c r="D88" s="21" t="s">
        <v>2</v>
      </c>
      <c r="E88" s="19">
        <v>22199703.119999997</v>
      </c>
    </row>
    <row r="95" spans="2:5" x14ac:dyDescent="0.35">
      <c r="B95" s="25"/>
      <c r="C95" s="25"/>
    </row>
  </sheetData>
  <mergeCells count="2">
    <mergeCell ref="B2:H2"/>
    <mergeCell ref="B8:B26"/>
  </mergeCells>
  <conditionalFormatting pivot="1" sqref="E20:E21 E23:E24 E26:E32 E34:E56 E58:E60 E62:E78 E80:E85 E87">
    <cfRule type="dataBar" priority="1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{E4BE17EC-4969-4612-B0A9-9284CAF14057}</x14:id>
        </ext>
      </extLst>
    </cfRule>
  </conditionalFormatting>
  <pageMargins left="0.7" right="0.7" top="0.78740157499999996" bottom="0.78740157499999996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4BE17EC-4969-4612-B0A9-9284CAF14057}">
            <x14:dataBar minLength="0" maxLength="100" gradient="0">
              <x14:cfvo type="autoMin"/>
              <x14:cfvo type="autoMax"/>
              <x14:negativeFillColor theme="5"/>
              <x14:axisColor auto="1"/>
            </x14:dataBar>
          </x14:cfRule>
          <xm:sqref>E20:E21 E23:E24 E26:E32 E34:E56 E58:E60 E62:E78 E80:E85 E87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94"/>
  <sheetViews>
    <sheetView showGridLines="0" showRowColHeaders="0" topLeftCell="A40" zoomScaleNormal="100" workbookViewId="0">
      <selection activeCell="J73" sqref="J73"/>
    </sheetView>
  </sheetViews>
  <sheetFormatPr defaultRowHeight="14.5" x14ac:dyDescent="0.35"/>
  <cols>
    <col min="1" max="1" width="1.453125" customWidth="1"/>
    <col min="2" max="2" width="3.1796875" customWidth="1"/>
    <col min="3" max="3" width="1.453125" customWidth="1"/>
    <col min="4" max="4" width="16" bestFit="1" customWidth="1"/>
    <col min="5" max="5" width="17.54296875" bestFit="1" customWidth="1"/>
    <col min="6" max="6" width="14.1796875" bestFit="1" customWidth="1"/>
    <col min="7" max="8" width="15.26953125" bestFit="1" customWidth="1"/>
    <col min="9" max="9" width="11.54296875" bestFit="1" customWidth="1"/>
    <col min="10" max="10" width="15.26953125" bestFit="1" customWidth="1"/>
    <col min="11" max="12" width="15" customWidth="1"/>
    <col min="13" max="15" width="14.26953125" customWidth="1"/>
    <col min="16" max="16" width="12.453125" customWidth="1"/>
    <col min="17" max="17" width="19.54296875" customWidth="1"/>
    <col min="18" max="18" width="14" customWidth="1"/>
    <col min="19" max="21" width="15" customWidth="1"/>
    <col min="22" max="22" width="32.453125" customWidth="1"/>
    <col min="23" max="23" width="16" bestFit="1" customWidth="1"/>
    <col min="24" max="24" width="27.81640625" customWidth="1"/>
    <col min="25" max="25" width="16" customWidth="1"/>
    <col min="26" max="26" width="27.81640625" customWidth="1"/>
    <col min="27" max="27" width="20.54296875" customWidth="1"/>
    <col min="28" max="28" width="32.453125" bestFit="1" customWidth="1"/>
    <col min="29" max="29" width="23.453125" customWidth="1"/>
    <col min="30" max="30" width="35.26953125" customWidth="1"/>
    <col min="31" max="32" width="7.1796875" customWidth="1"/>
    <col min="33" max="33" width="12.453125" bestFit="1" customWidth="1"/>
    <col min="34" max="37" width="7.1796875" customWidth="1"/>
    <col min="38" max="38" width="12.453125" bestFit="1" customWidth="1"/>
    <col min="39" max="42" width="7.1796875" customWidth="1"/>
    <col min="43" max="43" width="12.453125" bestFit="1" customWidth="1"/>
    <col min="44" max="47" width="7.1796875" customWidth="1"/>
    <col min="48" max="48" width="12.453125" bestFit="1" customWidth="1"/>
    <col min="49" max="52" width="7.1796875" customWidth="1"/>
    <col min="53" max="53" width="12.453125" bestFit="1" customWidth="1"/>
    <col min="54" max="57" width="7.1796875" customWidth="1"/>
    <col min="58" max="58" width="12.453125" bestFit="1" customWidth="1"/>
    <col min="59" max="62" width="7.1796875" customWidth="1"/>
    <col min="63" max="63" width="12.453125" bestFit="1" customWidth="1"/>
    <col min="64" max="64" width="14.453125" bestFit="1" customWidth="1"/>
  </cols>
  <sheetData>
    <row r="1" spans="2:18" ht="17.25" customHeight="1" x14ac:dyDescent="0.35"/>
    <row r="2" spans="2:18" ht="26.25" customHeight="1" x14ac:dyDescent="0.7">
      <c r="B2" s="39" t="s">
        <v>117</v>
      </c>
      <c r="C2" s="39"/>
      <c r="D2" s="39"/>
      <c r="E2" s="39"/>
      <c r="F2" s="39"/>
      <c r="G2" s="39"/>
      <c r="H2" s="39"/>
      <c r="M2" s="1"/>
    </row>
    <row r="3" spans="2:18" ht="15" customHeight="1" thickBot="1" x14ac:dyDescent="0.75"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2:18" ht="15" customHeight="1" x14ac:dyDescent="0.35">
      <c r="B4" s="6"/>
      <c r="R4" s="7"/>
    </row>
    <row r="5" spans="2:18" ht="138" customHeight="1" x14ac:dyDescent="0.35">
      <c r="B5" s="29" t="s">
        <v>24</v>
      </c>
    </row>
    <row r="6" spans="2:18" ht="15" customHeight="1" thickBot="1" x14ac:dyDescent="0.75"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</row>
    <row r="7" spans="2:18" ht="15" customHeight="1" x14ac:dyDescent="0.35">
      <c r="B7" s="6"/>
      <c r="R7" s="7"/>
    </row>
    <row r="8" spans="2:18" ht="15" customHeight="1" x14ac:dyDescent="0.35">
      <c r="B8" s="40" t="s">
        <v>117</v>
      </c>
      <c r="C8" s="2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R8" s="7"/>
    </row>
    <row r="9" spans="2:18" ht="15" customHeight="1" x14ac:dyDescent="0.35">
      <c r="B9" s="40"/>
      <c r="C9" s="2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7"/>
      <c r="Q9" s="7"/>
      <c r="R9" s="7"/>
    </row>
    <row r="10" spans="2:18" ht="15" customHeight="1" x14ac:dyDescent="0.35">
      <c r="B10" s="40"/>
      <c r="C10" s="2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R10" s="7"/>
    </row>
    <row r="11" spans="2:18" ht="15" customHeight="1" x14ac:dyDescent="0.35">
      <c r="B11" s="40"/>
      <c r="C11" s="2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R11" s="7"/>
    </row>
    <row r="12" spans="2:18" ht="15" customHeight="1" x14ac:dyDescent="0.35">
      <c r="B12" s="40"/>
      <c r="C12" s="29"/>
      <c r="D12" s="9"/>
      <c r="E12" s="9"/>
      <c r="F12" s="9"/>
      <c r="G12" s="9"/>
      <c r="H12" s="18"/>
      <c r="I12" s="9"/>
      <c r="J12" s="9"/>
      <c r="K12" s="9"/>
      <c r="L12" s="9"/>
      <c r="M12" s="9"/>
      <c r="N12" s="9"/>
      <c r="O12" s="9"/>
      <c r="P12" s="9"/>
      <c r="Q12" s="9"/>
      <c r="R12" s="7"/>
    </row>
    <row r="13" spans="2:18" ht="15" customHeight="1" x14ac:dyDescent="0.35">
      <c r="B13" s="40"/>
      <c r="C13" s="2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7"/>
    </row>
    <row r="14" spans="2:18" ht="15" customHeight="1" x14ac:dyDescent="0.35">
      <c r="B14" s="40"/>
      <c r="C14" s="2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7"/>
    </row>
    <row r="15" spans="2:18" ht="15" customHeight="1" x14ac:dyDescent="0.35">
      <c r="B15" s="40"/>
      <c r="C15" s="2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7"/>
    </row>
    <row r="16" spans="2:18" ht="15" customHeight="1" x14ac:dyDescent="0.35">
      <c r="B16" s="40"/>
      <c r="C16" s="2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/>
    </row>
    <row r="17" spans="2:18" ht="15" customHeight="1" x14ac:dyDescent="0.35">
      <c r="B17" s="40"/>
      <c r="C17" s="2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7"/>
    </row>
    <row r="18" spans="2:18" ht="15" customHeight="1" x14ac:dyDescent="0.35">
      <c r="B18" s="40"/>
      <c r="C18" s="2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7"/>
    </row>
    <row r="19" spans="2:18" ht="15" customHeight="1" x14ac:dyDescent="0.35">
      <c r="B19" s="40"/>
      <c r="C19" s="2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7"/>
    </row>
    <row r="20" spans="2:18" ht="15" customHeight="1" x14ac:dyDescent="0.35">
      <c r="B20" s="40"/>
      <c r="C20" s="2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7"/>
    </row>
    <row r="21" spans="2:18" ht="15" customHeight="1" x14ac:dyDescent="0.35">
      <c r="B21" s="40"/>
      <c r="C21" s="2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7"/>
    </row>
    <row r="22" spans="2:18" ht="36" customHeight="1" thickBot="1" x14ac:dyDescent="0.4">
      <c r="B22" s="41"/>
      <c r="C22" s="3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7"/>
    </row>
    <row r="23" spans="2:18" x14ac:dyDescent="0.35">
      <c r="B23" s="12"/>
    </row>
    <row r="24" spans="2:18" x14ac:dyDescent="0.35">
      <c r="B24" s="42" t="s">
        <v>119</v>
      </c>
      <c r="C24" s="13"/>
      <c r="D24" s="20" t="s">
        <v>21</v>
      </c>
      <c r="E24" t="s" vm="1">
        <v>22</v>
      </c>
      <c r="F24" s="14"/>
      <c r="G24" s="14"/>
      <c r="H24" s="14"/>
    </row>
    <row r="25" spans="2:18" x14ac:dyDescent="0.35">
      <c r="B25" s="42"/>
      <c r="C25" s="13"/>
      <c r="D25" s="20" t="s">
        <v>90</v>
      </c>
      <c r="E25" t="s" vm="10">
        <v>94</v>
      </c>
    </row>
    <row r="26" spans="2:18" x14ac:dyDescent="0.35">
      <c r="B26" s="42"/>
      <c r="C26" s="13"/>
      <c r="D26" s="14"/>
      <c r="E26" s="14"/>
    </row>
    <row r="27" spans="2:18" x14ac:dyDescent="0.35">
      <c r="B27" s="42"/>
      <c r="C27" s="13"/>
      <c r="D27" s="20" t="s">
        <v>3</v>
      </c>
      <c r="E27" s="20" t="s">
        <v>0</v>
      </c>
    </row>
    <row r="28" spans="2:18" x14ac:dyDescent="0.35">
      <c r="B28" s="42"/>
      <c r="C28" s="13"/>
      <c r="D28" s="20" t="s">
        <v>1</v>
      </c>
      <c r="E28" t="s">
        <v>154</v>
      </c>
      <c r="F28" t="s">
        <v>156</v>
      </c>
      <c r="G28" t="s">
        <v>158</v>
      </c>
      <c r="H28" t="s">
        <v>159</v>
      </c>
      <c r="I28" t="s">
        <v>122</v>
      </c>
      <c r="J28" t="s">
        <v>2</v>
      </c>
    </row>
    <row r="29" spans="2:18" x14ac:dyDescent="0.35">
      <c r="B29" s="42"/>
      <c r="C29" s="13"/>
      <c r="D29" s="21" t="s">
        <v>105</v>
      </c>
      <c r="E29" s="19">
        <v>426824.83</v>
      </c>
      <c r="F29" s="19">
        <v>7131713.6200000001</v>
      </c>
      <c r="G29" s="19">
        <v>8058813.7800000003</v>
      </c>
      <c r="H29" s="19">
        <v>15170264.700000001</v>
      </c>
      <c r="I29" s="38"/>
      <c r="J29" s="19">
        <v>30787616.93</v>
      </c>
    </row>
    <row r="30" spans="2:18" x14ac:dyDescent="0.35">
      <c r="B30" s="42"/>
      <c r="C30" s="13"/>
      <c r="D30" s="21" t="s">
        <v>106</v>
      </c>
      <c r="E30" s="19">
        <v>115810.75999999997</v>
      </c>
      <c r="F30" s="19">
        <v>274098.88999999996</v>
      </c>
      <c r="G30" s="19">
        <v>-646430.39999999991</v>
      </c>
      <c r="H30" s="19">
        <v>-91106.44</v>
      </c>
      <c r="I30" s="38"/>
      <c r="J30" s="19">
        <v>-347627.18999999994</v>
      </c>
    </row>
    <row r="31" spans="2:18" x14ac:dyDescent="0.35">
      <c r="B31" s="42"/>
      <c r="C31" s="13"/>
      <c r="D31" s="21" t="s">
        <v>107</v>
      </c>
      <c r="E31" s="19">
        <v>221910.86000000002</v>
      </c>
      <c r="F31" s="19">
        <v>658542.5</v>
      </c>
      <c r="G31" s="19">
        <v>1581761.35</v>
      </c>
      <c r="H31" s="19">
        <v>55052.52999999997</v>
      </c>
      <c r="I31" s="38"/>
      <c r="J31" s="19">
        <v>2517267.2400000002</v>
      </c>
    </row>
    <row r="32" spans="2:18" x14ac:dyDescent="0.35">
      <c r="B32" s="42"/>
      <c r="C32" s="13"/>
      <c r="D32" s="21" t="s">
        <v>108</v>
      </c>
      <c r="E32" s="19">
        <v>51561.700000000012</v>
      </c>
      <c r="F32" s="19">
        <v>280308.38</v>
      </c>
      <c r="G32" s="19">
        <v>19299.399999999907</v>
      </c>
      <c r="H32" s="19">
        <v>42234.179999999993</v>
      </c>
      <c r="I32" s="38"/>
      <c r="J32" s="19">
        <v>393403.65999999992</v>
      </c>
    </row>
    <row r="33" spans="2:17" x14ac:dyDescent="0.35">
      <c r="B33" s="42"/>
      <c r="C33" s="13"/>
      <c r="D33" s="21" t="s">
        <v>111</v>
      </c>
      <c r="E33" s="19">
        <v>748677.04</v>
      </c>
      <c r="F33" s="19">
        <v>-195989.24999999997</v>
      </c>
      <c r="G33" s="19">
        <v>231941.37999999989</v>
      </c>
      <c r="H33" s="19">
        <v>37665.579999999987</v>
      </c>
      <c r="I33" s="38"/>
      <c r="J33" s="19">
        <v>822294.75</v>
      </c>
    </row>
    <row r="34" spans="2:17" x14ac:dyDescent="0.35">
      <c r="B34" s="42"/>
      <c r="C34" s="13"/>
      <c r="D34" s="21" t="s">
        <v>109</v>
      </c>
      <c r="E34" s="19">
        <v>11214.06</v>
      </c>
      <c r="F34" s="19">
        <v>-142285.48000000001</v>
      </c>
      <c r="G34" s="19">
        <v>2835630.5900000003</v>
      </c>
      <c r="H34" s="19">
        <v>32446.579999999987</v>
      </c>
      <c r="I34" s="38"/>
      <c r="J34" s="19">
        <v>2737005.7500000005</v>
      </c>
    </row>
    <row r="35" spans="2:17" x14ac:dyDescent="0.35">
      <c r="B35" s="42"/>
      <c r="C35" s="13"/>
      <c r="D35" s="21" t="s">
        <v>110</v>
      </c>
      <c r="E35" s="19">
        <v>562122.67000000004</v>
      </c>
      <c r="F35" s="19">
        <v>-576350.88</v>
      </c>
      <c r="G35" s="19">
        <v>2657098</v>
      </c>
      <c r="H35" s="19">
        <v>-276151.43</v>
      </c>
      <c r="I35" s="38"/>
      <c r="J35" s="19">
        <v>2366718.36</v>
      </c>
    </row>
    <row r="36" spans="2:17" x14ac:dyDescent="0.35">
      <c r="B36" s="42"/>
      <c r="C36" s="13"/>
      <c r="D36" s="21" t="s">
        <v>114</v>
      </c>
      <c r="E36" s="19">
        <v>751373</v>
      </c>
      <c r="F36" s="19">
        <v>-270995.89999999997</v>
      </c>
      <c r="G36" s="19">
        <v>403251.20000000001</v>
      </c>
      <c r="H36" s="19">
        <v>-26162.44</v>
      </c>
      <c r="I36" s="38"/>
      <c r="J36" s="19">
        <v>857465.8600000001</v>
      </c>
    </row>
    <row r="37" spans="2:17" x14ac:dyDescent="0.35">
      <c r="B37" s="42"/>
      <c r="C37" s="13"/>
      <c r="D37" s="21" t="s">
        <v>112</v>
      </c>
      <c r="E37" s="19">
        <v>171588.56</v>
      </c>
      <c r="F37" s="19">
        <v>-169924.51</v>
      </c>
      <c r="G37" s="19">
        <v>562987</v>
      </c>
      <c r="H37" s="19"/>
      <c r="I37" s="38"/>
      <c r="J37" s="19">
        <v>564651.05000000005</v>
      </c>
    </row>
    <row r="38" spans="2:17" x14ac:dyDescent="0.35">
      <c r="B38" s="42"/>
      <c r="C38" s="13"/>
      <c r="D38" s="21" t="s">
        <v>115</v>
      </c>
      <c r="E38" s="19">
        <v>351104</v>
      </c>
      <c r="F38" s="19">
        <v>-208237.89999999997</v>
      </c>
      <c r="G38" s="19">
        <v>367356.15</v>
      </c>
      <c r="H38" s="19"/>
      <c r="I38" s="38"/>
      <c r="J38" s="19">
        <v>510222.25000000006</v>
      </c>
    </row>
    <row r="39" spans="2:17" x14ac:dyDescent="0.35">
      <c r="B39" s="42"/>
      <c r="C39" s="13"/>
      <c r="D39" s="21" t="s">
        <v>116</v>
      </c>
      <c r="E39" s="19">
        <v>1363073.5</v>
      </c>
      <c r="F39" s="19">
        <v>34510.410000000003</v>
      </c>
      <c r="G39" s="19">
        <v>-297773.56</v>
      </c>
      <c r="H39" s="19"/>
      <c r="I39" s="38"/>
      <c r="J39" s="19">
        <v>1099810.3499999999</v>
      </c>
    </row>
    <row r="40" spans="2:17" x14ac:dyDescent="0.35">
      <c r="B40" s="42"/>
      <c r="C40" s="13"/>
      <c r="D40" s="21" t="s">
        <v>113</v>
      </c>
      <c r="E40" s="19">
        <v>758867.10999999987</v>
      </c>
      <c r="F40" s="19">
        <v>139176.14000000001</v>
      </c>
      <c r="G40" s="19">
        <v>-65407.859999999986</v>
      </c>
      <c r="H40" s="19">
        <v>69500</v>
      </c>
      <c r="I40" s="38"/>
      <c r="J40" s="19">
        <v>902135.3899999999</v>
      </c>
    </row>
    <row r="41" spans="2:17" x14ac:dyDescent="0.35">
      <c r="B41" s="42"/>
      <c r="C41" s="13"/>
      <c r="D41" s="21" t="s">
        <v>122</v>
      </c>
      <c r="E41" s="38"/>
      <c r="F41" s="38"/>
      <c r="G41" s="38"/>
      <c r="H41" s="38"/>
      <c r="I41" s="19">
        <v>26820</v>
      </c>
      <c r="J41" s="19">
        <v>26820</v>
      </c>
    </row>
    <row r="42" spans="2:17" x14ac:dyDescent="0.35">
      <c r="B42" s="42"/>
      <c r="D42" s="21" t="s">
        <v>2</v>
      </c>
      <c r="E42" s="19">
        <v>5534128.0900000008</v>
      </c>
      <c r="F42" s="19">
        <v>6954566.0200000005</v>
      </c>
      <c r="G42" s="19">
        <v>15708527.029999999</v>
      </c>
      <c r="H42" s="19">
        <v>15013743.260000002</v>
      </c>
      <c r="I42" s="19">
        <v>26820</v>
      </c>
      <c r="J42" s="19">
        <v>43237784.400000006</v>
      </c>
    </row>
    <row r="43" spans="2:17" x14ac:dyDescent="0.35">
      <c r="B43" s="42"/>
    </row>
    <row r="44" spans="2:17" ht="18.75" customHeight="1" thickBot="1" x14ac:dyDescent="0.4">
      <c r="B44" s="43"/>
      <c r="C44" s="30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2:17" x14ac:dyDescent="0.35">
      <c r="B45" s="12"/>
    </row>
    <row r="46" spans="2:17" x14ac:dyDescent="0.35">
      <c r="B46" s="42" t="s">
        <v>120</v>
      </c>
      <c r="C46" s="28"/>
      <c r="D46" s="20" t="s">
        <v>21</v>
      </c>
      <c r="E46" t="s" vm="1">
        <v>22</v>
      </c>
      <c r="F46" s="14"/>
      <c r="G46" s="14"/>
      <c r="H46" s="14"/>
    </row>
    <row r="47" spans="2:17" x14ac:dyDescent="0.35">
      <c r="B47" s="42"/>
      <c r="C47" s="28"/>
      <c r="D47" s="20" t="s">
        <v>90</v>
      </c>
      <c r="E47" t="s" vm="10">
        <v>94</v>
      </c>
    </row>
    <row r="48" spans="2:17" x14ac:dyDescent="0.35">
      <c r="B48" s="42"/>
      <c r="C48" s="28"/>
      <c r="D48" s="14"/>
      <c r="E48" s="14"/>
    </row>
    <row r="49" spans="2:13" x14ac:dyDescent="0.35">
      <c r="B49" s="42"/>
      <c r="C49" s="28"/>
      <c r="D49" s="20" t="s">
        <v>118</v>
      </c>
      <c r="E49" s="20" t="s">
        <v>0</v>
      </c>
    </row>
    <row r="50" spans="2:13" x14ac:dyDescent="0.35">
      <c r="B50" s="42"/>
      <c r="C50" s="28"/>
      <c r="D50" s="20" t="s">
        <v>1</v>
      </c>
      <c r="E50" t="s">
        <v>154</v>
      </c>
      <c r="F50" t="s">
        <v>156</v>
      </c>
      <c r="G50" t="s">
        <v>122</v>
      </c>
      <c r="H50" t="s">
        <v>2</v>
      </c>
    </row>
    <row r="51" spans="2:13" x14ac:dyDescent="0.35">
      <c r="B51" s="42"/>
      <c r="C51" s="28"/>
      <c r="D51" s="21" t="s">
        <v>105</v>
      </c>
      <c r="E51" s="19">
        <v>426824.83</v>
      </c>
      <c r="F51" s="19">
        <v>7131713.6200000001</v>
      </c>
      <c r="G51" s="38">
        <v>0</v>
      </c>
      <c r="H51" s="19">
        <v>7558538.4500000002</v>
      </c>
    </row>
    <row r="52" spans="2:13" x14ac:dyDescent="0.35">
      <c r="B52" s="42"/>
      <c r="C52" s="28"/>
      <c r="D52" s="21" t="s">
        <v>106</v>
      </c>
      <c r="E52" s="19">
        <v>542635.59</v>
      </c>
      <c r="F52" s="19">
        <v>7405812.5099999998</v>
      </c>
      <c r="G52" s="38">
        <v>0</v>
      </c>
      <c r="H52" s="19">
        <v>7948448.0999999996</v>
      </c>
    </row>
    <row r="53" spans="2:13" x14ac:dyDescent="0.35">
      <c r="B53" s="42"/>
      <c r="C53" s="28"/>
      <c r="D53" s="21" t="s">
        <v>107</v>
      </c>
      <c r="E53" s="19">
        <v>764546.45</v>
      </c>
      <c r="F53" s="19">
        <v>8064355.0099999998</v>
      </c>
      <c r="G53" s="38">
        <v>0</v>
      </c>
      <c r="H53" s="19">
        <v>8828901.459999999</v>
      </c>
    </row>
    <row r="54" spans="2:13" x14ac:dyDescent="0.35">
      <c r="B54" s="42"/>
      <c r="C54" s="28"/>
      <c r="D54" s="21" t="s">
        <v>108</v>
      </c>
      <c r="E54" s="19">
        <v>816108.14999999991</v>
      </c>
      <c r="F54" s="19">
        <v>8344663.3899999997</v>
      </c>
      <c r="G54" s="38">
        <v>0</v>
      </c>
      <c r="H54" s="19">
        <v>9160771.5399999991</v>
      </c>
    </row>
    <row r="55" spans="2:13" ht="15" customHeight="1" x14ac:dyDescent="0.35">
      <c r="B55" s="42"/>
      <c r="C55" s="28"/>
      <c r="D55" s="21" t="s">
        <v>111</v>
      </c>
      <c r="E55" s="19">
        <v>1564785.19</v>
      </c>
      <c r="F55" s="19">
        <v>8148674.1399999997</v>
      </c>
      <c r="G55" s="38">
        <v>0</v>
      </c>
      <c r="H55" s="19">
        <v>9713459.3299999982</v>
      </c>
    </row>
    <row r="56" spans="2:13" x14ac:dyDescent="0.35">
      <c r="B56" s="42"/>
      <c r="C56" s="28"/>
      <c r="D56" s="21" t="s">
        <v>109</v>
      </c>
      <c r="E56" s="19">
        <v>1575999.25</v>
      </c>
      <c r="F56" s="19">
        <v>8006388.6599999992</v>
      </c>
      <c r="G56" s="38">
        <v>0</v>
      </c>
      <c r="H56" s="19">
        <v>9582387.9099999983</v>
      </c>
    </row>
    <row r="57" spans="2:13" x14ac:dyDescent="0.35">
      <c r="B57" s="42"/>
      <c r="C57" s="28"/>
      <c r="D57" s="21" t="s">
        <v>110</v>
      </c>
      <c r="E57" s="19">
        <v>2138121.92</v>
      </c>
      <c r="F57" s="19">
        <v>7430037.7799999993</v>
      </c>
      <c r="G57" s="38">
        <v>0</v>
      </c>
      <c r="H57" s="19">
        <v>9568159.6999999993</v>
      </c>
    </row>
    <row r="58" spans="2:13" x14ac:dyDescent="0.35">
      <c r="B58" s="42"/>
      <c r="C58" s="28"/>
      <c r="D58" s="21" t="s">
        <v>114</v>
      </c>
      <c r="E58" s="19">
        <v>2889494.92</v>
      </c>
      <c r="F58" s="19">
        <v>7159041.879999999</v>
      </c>
      <c r="G58" s="38">
        <v>0</v>
      </c>
      <c r="H58" s="19">
        <v>10048536.799999999</v>
      </c>
    </row>
    <row r="59" spans="2:13" x14ac:dyDescent="0.35">
      <c r="B59" s="42"/>
      <c r="C59" s="28"/>
      <c r="D59" s="21" t="s">
        <v>112</v>
      </c>
      <c r="E59" s="19">
        <v>3061083.48</v>
      </c>
      <c r="F59" s="19">
        <v>6989117.3699999992</v>
      </c>
      <c r="G59" s="38">
        <v>0</v>
      </c>
      <c r="H59" s="19">
        <v>10050200.85</v>
      </c>
    </row>
    <row r="60" spans="2:13" x14ac:dyDescent="0.35">
      <c r="B60" s="42"/>
      <c r="C60" s="28"/>
      <c r="D60" s="21" t="s">
        <v>115</v>
      </c>
      <c r="E60" s="19">
        <v>3412187.48</v>
      </c>
      <c r="F60" s="19">
        <v>6780879.4699999988</v>
      </c>
      <c r="G60" s="38">
        <v>0</v>
      </c>
      <c r="H60" s="19">
        <v>10193066.949999999</v>
      </c>
    </row>
    <row r="61" spans="2:13" x14ac:dyDescent="0.35">
      <c r="B61" s="42"/>
      <c r="C61" s="28"/>
      <c r="D61" s="21" t="s">
        <v>116</v>
      </c>
      <c r="E61" s="19">
        <v>4775260.9800000004</v>
      </c>
      <c r="F61" s="19">
        <v>6815389.879999999</v>
      </c>
      <c r="G61" s="38">
        <v>0</v>
      </c>
      <c r="H61" s="19">
        <v>11590650.859999999</v>
      </c>
    </row>
    <row r="62" spans="2:13" x14ac:dyDescent="0.35">
      <c r="B62" s="42"/>
      <c r="C62" s="28"/>
      <c r="D62" s="21" t="s">
        <v>113</v>
      </c>
      <c r="E62" s="19">
        <v>5534128.0899999999</v>
      </c>
      <c r="F62" s="19">
        <v>6954566.0199999986</v>
      </c>
      <c r="G62" s="38">
        <v>0</v>
      </c>
      <c r="H62" s="19">
        <v>12488694.109999999</v>
      </c>
      <c r="K62" s="16"/>
      <c r="L62" s="16"/>
      <c r="M62" s="16"/>
    </row>
    <row r="63" spans="2:13" x14ac:dyDescent="0.35">
      <c r="B63" s="42"/>
      <c r="C63" s="28"/>
      <c r="D63" s="21" t="s">
        <v>122</v>
      </c>
      <c r="E63" s="38">
        <v>5534128.0899999999</v>
      </c>
      <c r="F63" s="38">
        <v>6954566.0199999986</v>
      </c>
      <c r="G63" s="19">
        <v>26820</v>
      </c>
      <c r="H63" s="19">
        <v>12515514.109999999</v>
      </c>
      <c r="K63" s="16"/>
      <c r="L63" s="16"/>
      <c r="M63" s="16"/>
    </row>
    <row r="64" spans="2:13" x14ac:dyDescent="0.35">
      <c r="B64" s="42"/>
      <c r="C64" s="28"/>
      <c r="K64" s="16"/>
      <c r="L64" s="16"/>
      <c r="M64" s="16"/>
    </row>
    <row r="65" spans="2:13" x14ac:dyDescent="0.35">
      <c r="B65" s="42"/>
      <c r="C65" s="28"/>
      <c r="K65" s="16"/>
      <c r="L65" s="16"/>
      <c r="M65" s="16"/>
    </row>
    <row r="66" spans="2:13" x14ac:dyDescent="0.35">
      <c r="B66" s="42"/>
      <c r="C66" s="28"/>
      <c r="K66" s="16"/>
      <c r="L66" s="16"/>
      <c r="M66" s="16"/>
    </row>
    <row r="67" spans="2:13" x14ac:dyDescent="0.35">
      <c r="B67" s="42"/>
      <c r="C67" s="28"/>
      <c r="K67" s="16"/>
      <c r="L67" s="16"/>
      <c r="M67" s="16"/>
    </row>
    <row r="68" spans="2:13" x14ac:dyDescent="0.35">
      <c r="B68" s="42"/>
      <c r="C68" s="28"/>
      <c r="K68" s="16"/>
      <c r="L68" s="16"/>
      <c r="M68" s="16"/>
    </row>
    <row r="69" spans="2:13" x14ac:dyDescent="0.35">
      <c r="B69" s="42"/>
      <c r="C69" s="28"/>
      <c r="K69" s="16"/>
      <c r="L69" s="16"/>
      <c r="M69" s="16"/>
    </row>
    <row r="70" spans="2:13" x14ac:dyDescent="0.35">
      <c r="B70" s="42"/>
      <c r="C70" s="28"/>
      <c r="K70" s="16"/>
      <c r="L70" s="16"/>
      <c r="M70" s="16"/>
    </row>
    <row r="71" spans="2:13" x14ac:dyDescent="0.35">
      <c r="B71" s="42"/>
      <c r="C71" s="28"/>
      <c r="K71" s="16"/>
      <c r="L71" s="16"/>
      <c r="M71" s="16"/>
    </row>
    <row r="72" spans="2:13" x14ac:dyDescent="0.35">
      <c r="B72" s="42"/>
      <c r="C72" s="28"/>
      <c r="K72" s="16"/>
      <c r="L72" s="16"/>
      <c r="M72" s="16"/>
    </row>
    <row r="73" spans="2:13" x14ac:dyDescent="0.35">
      <c r="B73" s="42"/>
      <c r="C73" s="28"/>
      <c r="K73" s="16"/>
      <c r="L73" s="16"/>
      <c r="M73" s="16"/>
    </row>
    <row r="74" spans="2:13" x14ac:dyDescent="0.35">
      <c r="B74" s="42"/>
      <c r="C74" s="28"/>
      <c r="K74" s="16"/>
      <c r="L74" s="16"/>
      <c r="M74" s="16"/>
    </row>
    <row r="75" spans="2:13" x14ac:dyDescent="0.35">
      <c r="B75" s="42"/>
      <c r="C75" s="28"/>
      <c r="K75" s="16"/>
      <c r="L75" s="16"/>
      <c r="M75" s="16"/>
    </row>
    <row r="76" spans="2:13" x14ac:dyDescent="0.35">
      <c r="C76" s="28"/>
      <c r="K76" s="16"/>
      <c r="L76" s="16"/>
      <c r="M76" s="16"/>
    </row>
    <row r="77" spans="2:13" x14ac:dyDescent="0.35">
      <c r="C77" s="28"/>
      <c r="K77" s="16"/>
      <c r="L77" s="16"/>
      <c r="M77" s="16"/>
    </row>
    <row r="78" spans="2:13" x14ac:dyDescent="0.35">
      <c r="C78" s="28"/>
      <c r="K78" s="16"/>
      <c r="L78" s="16"/>
      <c r="M78" s="16"/>
    </row>
    <row r="79" spans="2:13" x14ac:dyDescent="0.35">
      <c r="C79" s="28"/>
      <c r="K79" s="16"/>
      <c r="L79" s="16"/>
      <c r="M79" s="16"/>
    </row>
    <row r="80" spans="2:13" x14ac:dyDescent="0.35">
      <c r="C80" s="28"/>
      <c r="K80" s="16"/>
      <c r="L80" s="16"/>
      <c r="M80" s="16"/>
    </row>
    <row r="81" spans="2:13" x14ac:dyDescent="0.35">
      <c r="C81" s="28"/>
      <c r="K81" s="16"/>
      <c r="L81" s="16"/>
      <c r="M81" s="16"/>
    </row>
    <row r="82" spans="2:13" x14ac:dyDescent="0.35">
      <c r="C82" s="28"/>
      <c r="K82" s="16"/>
      <c r="L82" s="16"/>
      <c r="M82" s="16"/>
    </row>
    <row r="83" spans="2:13" x14ac:dyDescent="0.35">
      <c r="C83" s="28"/>
      <c r="K83" s="16"/>
      <c r="L83" s="16"/>
      <c r="M83" s="16"/>
    </row>
    <row r="84" spans="2:13" x14ac:dyDescent="0.35">
      <c r="C84" s="28"/>
      <c r="K84" s="16"/>
      <c r="L84" s="16"/>
      <c r="M84" s="16"/>
    </row>
    <row r="85" spans="2:13" x14ac:dyDescent="0.35">
      <c r="C85" s="28"/>
      <c r="F85" s="19"/>
      <c r="G85" s="19"/>
      <c r="H85" s="19"/>
      <c r="I85" s="19"/>
      <c r="K85" s="16"/>
      <c r="L85" s="16"/>
      <c r="M85" s="16"/>
    </row>
    <row r="86" spans="2:13" x14ac:dyDescent="0.35">
      <c r="C86" s="28"/>
      <c r="F86" s="19"/>
      <c r="G86" s="19"/>
      <c r="H86" s="19"/>
      <c r="I86" s="19"/>
      <c r="K86" s="16"/>
      <c r="L86" s="16"/>
      <c r="M86" s="16"/>
    </row>
    <row r="87" spans="2:13" x14ac:dyDescent="0.35">
      <c r="C87" s="28"/>
      <c r="F87" s="19"/>
      <c r="G87" s="19"/>
      <c r="H87" s="19"/>
      <c r="I87" s="19"/>
      <c r="K87" s="16"/>
      <c r="L87" s="16"/>
      <c r="M87" s="16"/>
    </row>
    <row r="88" spans="2:13" x14ac:dyDescent="0.35">
      <c r="C88" s="28"/>
      <c r="F88" s="19"/>
      <c r="G88" s="19"/>
      <c r="H88" s="19"/>
      <c r="I88" s="19"/>
      <c r="K88" s="16"/>
      <c r="L88" s="16"/>
      <c r="M88" s="16"/>
    </row>
    <row r="89" spans="2:13" x14ac:dyDescent="0.35">
      <c r="C89" s="28"/>
      <c r="F89" s="19"/>
      <c r="G89" s="19"/>
      <c r="H89" s="19"/>
      <c r="I89" s="19"/>
      <c r="K89" s="16"/>
      <c r="L89" s="16"/>
      <c r="M89" s="16"/>
    </row>
    <row r="90" spans="2:13" x14ac:dyDescent="0.35">
      <c r="C90" s="28"/>
      <c r="F90" s="19"/>
      <c r="G90" s="19"/>
      <c r="H90" s="19"/>
      <c r="I90" s="19"/>
      <c r="K90" s="16"/>
      <c r="L90" s="16"/>
      <c r="M90" s="16"/>
    </row>
    <row r="91" spans="2:13" x14ac:dyDescent="0.35">
      <c r="C91" s="28"/>
      <c r="F91" s="19"/>
      <c r="G91" s="19"/>
      <c r="H91" s="19"/>
      <c r="I91" s="19"/>
      <c r="K91" s="16"/>
      <c r="L91" s="16"/>
      <c r="M91" s="16"/>
    </row>
    <row r="92" spans="2:13" x14ac:dyDescent="0.35">
      <c r="B92" s="42"/>
      <c r="C92" s="28"/>
    </row>
    <row r="93" spans="2:13" x14ac:dyDescent="0.35">
      <c r="B93" s="42"/>
      <c r="C93" s="28"/>
    </row>
    <row r="94" spans="2:13" x14ac:dyDescent="0.35">
      <c r="B94" s="28"/>
      <c r="C94" s="28"/>
    </row>
  </sheetData>
  <mergeCells count="5">
    <mergeCell ref="B2:H2"/>
    <mergeCell ref="B8:B22"/>
    <mergeCell ref="B92:B93"/>
    <mergeCell ref="B46:B75"/>
    <mergeCell ref="B24:B44"/>
  </mergeCells>
  <conditionalFormatting pivot="1" sqref="E29:I41">
    <cfRule type="dataBar" priority="1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{355485D8-CD2E-48E2-A241-9D4CCFAEEBE9}</x14:id>
        </ext>
      </extLst>
    </cfRule>
  </conditionalFormatting>
  <pageMargins left="0.7" right="0.7" top="0.78740157499999996" bottom="0.78740157499999996" header="0.3" footer="0.3"/>
  <pageSetup paperSize="9" orientation="landscape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355485D8-CD2E-48E2-A241-9D4CCFAEEBE9}">
            <x14:dataBar minLength="0" maxLength="100" gradient="0">
              <x14:cfvo type="autoMin"/>
              <x14:cfvo type="autoMax"/>
              <x14:negativeFillColor theme="5"/>
              <x14:axisColor rgb="FF000000"/>
            </x14:dataBar>
          </x14:cfRule>
          <xm:sqref>E29:I41</xm:sqref>
        </x14:conditionalFormatting>
      </x14:conditionalFormattings>
    </ext>
    <ext xmlns:x14="http://schemas.microsoft.com/office/spreadsheetml/2009/9/main" uri="{A8765BA9-456A-4dab-B4F3-ACF838C121DE}">
      <x14:slicerList>
        <x14:slicer r:id="rId5"/>
      </x14:slicerList>
    </ext>
    <ext xmlns:x15="http://schemas.microsoft.com/office/spreadsheetml/2010/11/main" uri="{7E03D99C-DC04-49d9-9315-930204A7B6E9}">
      <x15:timelineRefs>
        <x15:timelineRef r:id="rId6"/>
      </x15:timeline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08"/>
  <sheetViews>
    <sheetView showGridLines="0" showRowColHeaders="0" tabSelected="1" topLeftCell="A22" zoomScaleNormal="100" workbookViewId="0">
      <selection activeCell="Q3" sqref="Q3"/>
    </sheetView>
  </sheetViews>
  <sheetFormatPr defaultRowHeight="14.5" x14ac:dyDescent="0.35"/>
  <cols>
    <col min="1" max="1" width="1.453125" customWidth="1"/>
    <col min="2" max="2" width="3.1796875" customWidth="1"/>
    <col min="3" max="3" width="1.453125" customWidth="1"/>
    <col min="4" max="4" width="19.54296875" bestFit="1" customWidth="1"/>
    <col min="5" max="5" width="15.1796875" bestFit="1" customWidth="1"/>
    <col min="6" max="6" width="18.54296875" bestFit="1" customWidth="1"/>
    <col min="7" max="7" width="16" bestFit="1" customWidth="1"/>
    <col min="8" max="9" width="12.26953125" customWidth="1"/>
    <col min="10" max="10" width="13" customWidth="1"/>
    <col min="11" max="16" width="11.26953125" customWidth="1"/>
    <col min="17" max="17" width="12.1796875" customWidth="1"/>
    <col min="18" max="18" width="11.26953125" customWidth="1"/>
    <col min="19" max="21" width="12.26953125" customWidth="1"/>
    <col min="22" max="22" width="13" customWidth="1"/>
    <col min="23" max="23" width="18.54296875" bestFit="1" customWidth="1"/>
    <col min="24" max="27" width="18.54296875" customWidth="1"/>
    <col min="28" max="28" width="19.7265625" customWidth="1"/>
    <col min="29" max="29" width="23.1796875" customWidth="1"/>
    <col min="30" max="32" width="18.54296875" customWidth="1"/>
    <col min="33" max="33" width="18.54296875" bestFit="1" customWidth="1"/>
    <col min="34" max="37" width="18.54296875" customWidth="1"/>
    <col min="38" max="38" width="18.54296875" bestFit="1" customWidth="1"/>
    <col min="39" max="39" width="18.54296875" customWidth="1"/>
    <col min="40" max="42" width="7.1796875" customWidth="1"/>
    <col min="43" max="43" width="12.453125" bestFit="1" customWidth="1"/>
    <col min="44" max="47" width="7.1796875" customWidth="1"/>
    <col min="48" max="48" width="12.453125" bestFit="1" customWidth="1"/>
    <col min="49" max="52" width="7.1796875" customWidth="1"/>
    <col min="53" max="53" width="12.453125" bestFit="1" customWidth="1"/>
    <col min="54" max="57" width="7.1796875" customWidth="1"/>
    <col min="58" max="58" width="12.453125" bestFit="1" customWidth="1"/>
    <col min="59" max="62" width="7.1796875" customWidth="1"/>
    <col min="63" max="63" width="12.453125" bestFit="1" customWidth="1"/>
    <col min="64" max="64" width="14.453125" bestFit="1" customWidth="1"/>
  </cols>
  <sheetData>
    <row r="1" spans="1:19" ht="17.25" customHeight="1" x14ac:dyDescent="0.35"/>
    <row r="2" spans="1:19" ht="26.25" customHeight="1" x14ac:dyDescent="0.7">
      <c r="B2" s="39" t="s">
        <v>129</v>
      </c>
      <c r="C2" s="39"/>
      <c r="D2" s="39"/>
      <c r="E2" s="39"/>
      <c r="F2" s="39"/>
      <c r="G2" s="39"/>
      <c r="H2" s="39"/>
      <c r="M2" s="1"/>
    </row>
    <row r="3" spans="1:19" ht="15" customHeight="1" thickBot="1" x14ac:dyDescent="0.75">
      <c r="B3" s="2"/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1:19" ht="15" customHeight="1" x14ac:dyDescent="0.35">
      <c r="B4" s="35"/>
      <c r="R4" s="7"/>
    </row>
    <row r="5" spans="1:19" ht="138" customHeight="1" x14ac:dyDescent="0.35">
      <c r="B5" s="29" t="s">
        <v>24</v>
      </c>
    </row>
    <row r="6" spans="1:19" ht="15" customHeight="1" thickBot="1" x14ac:dyDescent="0.75">
      <c r="A6" s="9"/>
      <c r="B6" s="2"/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  <c r="R6" s="9"/>
      <c r="S6" s="9"/>
    </row>
    <row r="7" spans="1:19" ht="15" customHeight="1" x14ac:dyDescent="0.35">
      <c r="A7" s="9"/>
      <c r="B7" s="35"/>
      <c r="R7" s="9"/>
      <c r="S7" s="9"/>
    </row>
    <row r="8" spans="1:19" ht="15" customHeight="1" x14ac:dyDescent="0.35">
      <c r="A8" s="9"/>
      <c r="B8" s="40" t="s">
        <v>128</v>
      </c>
      <c r="S8" s="9"/>
    </row>
    <row r="9" spans="1:19" ht="15" customHeight="1" x14ac:dyDescent="0.35">
      <c r="A9" s="9"/>
      <c r="B9" s="40"/>
      <c r="S9" s="9"/>
    </row>
    <row r="10" spans="1:19" ht="15" customHeight="1" x14ac:dyDescent="0.35">
      <c r="A10" s="9"/>
      <c r="B10" s="40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ht="15" customHeight="1" x14ac:dyDescent="0.35">
      <c r="A11" s="9"/>
      <c r="B11" s="4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ht="15" customHeight="1" x14ac:dyDescent="0.35">
      <c r="A12" s="9"/>
      <c r="B12" s="40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ht="15" customHeight="1" x14ac:dyDescent="0.35">
      <c r="A13" s="9"/>
      <c r="B13" s="4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ht="15" customHeight="1" x14ac:dyDescent="0.35">
      <c r="A14" s="9"/>
      <c r="B14" s="4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ht="15" customHeight="1" x14ac:dyDescent="0.35">
      <c r="A15" s="9"/>
      <c r="B15" s="40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ht="15" customHeight="1" x14ac:dyDescent="0.35">
      <c r="A16" s="9"/>
      <c r="B16" s="4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15" customHeight="1" x14ac:dyDescent="0.35">
      <c r="A17" s="9"/>
      <c r="B17" s="40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ht="15" customHeight="1" thickBot="1" x14ac:dyDescent="0.75">
      <c r="A18" s="9"/>
      <c r="B18" s="2"/>
      <c r="C18" s="2"/>
      <c r="D18" s="2"/>
      <c r="E18" s="3"/>
      <c r="F18" s="3"/>
      <c r="G18" s="3"/>
      <c r="H18" s="4"/>
      <c r="I18" s="4"/>
      <c r="J18" s="4"/>
      <c r="K18" s="4"/>
      <c r="L18" s="4"/>
      <c r="M18" s="4"/>
      <c r="N18" s="4"/>
      <c r="O18" s="4"/>
      <c r="P18" s="5"/>
      <c r="Q18" s="4"/>
      <c r="R18" s="9"/>
      <c r="S18" s="9"/>
    </row>
    <row r="19" spans="1:19" x14ac:dyDescent="0.35">
      <c r="B19" s="12"/>
    </row>
    <row r="20" spans="1:19" ht="15" customHeight="1" x14ac:dyDescent="0.35">
      <c r="B20" s="40" t="s">
        <v>138</v>
      </c>
      <c r="C20" s="29"/>
    </row>
    <row r="21" spans="1:19" x14ac:dyDescent="0.35">
      <c r="B21" s="40"/>
      <c r="C21" s="29"/>
    </row>
    <row r="22" spans="1:19" x14ac:dyDescent="0.35">
      <c r="B22" s="40"/>
      <c r="C22" s="29"/>
    </row>
    <row r="23" spans="1:19" x14ac:dyDescent="0.35">
      <c r="B23" s="40"/>
      <c r="C23" s="29"/>
    </row>
    <row r="24" spans="1:19" x14ac:dyDescent="0.35">
      <c r="B24" s="40"/>
      <c r="C24" s="29"/>
    </row>
    <row r="25" spans="1:19" x14ac:dyDescent="0.35">
      <c r="B25" s="40"/>
      <c r="C25" s="29"/>
    </row>
    <row r="26" spans="1:19" x14ac:dyDescent="0.35">
      <c r="B26" s="40"/>
      <c r="C26" s="29"/>
    </row>
    <row r="27" spans="1:19" x14ac:dyDescent="0.35">
      <c r="B27" s="40"/>
      <c r="C27" s="29"/>
    </row>
    <row r="28" spans="1:19" x14ac:dyDescent="0.35">
      <c r="B28" s="40"/>
      <c r="C28" s="29"/>
    </row>
    <row r="29" spans="1:19" x14ac:dyDescent="0.35">
      <c r="B29" s="40"/>
      <c r="C29" s="29"/>
    </row>
    <row r="30" spans="1:19" x14ac:dyDescent="0.35">
      <c r="B30" s="40"/>
      <c r="C30" s="29"/>
    </row>
    <row r="31" spans="1:19" x14ac:dyDescent="0.35">
      <c r="B31" s="40"/>
      <c r="C31" s="29"/>
    </row>
    <row r="32" spans="1:19" x14ac:dyDescent="0.35">
      <c r="B32" s="40"/>
      <c r="C32" s="29"/>
    </row>
    <row r="33" spans="2:17" x14ac:dyDescent="0.35">
      <c r="B33" s="40"/>
      <c r="C33" s="29"/>
    </row>
    <row r="34" spans="2:17" x14ac:dyDescent="0.35">
      <c r="B34" s="40"/>
      <c r="C34" s="29"/>
    </row>
    <row r="35" spans="2:17" ht="18.75" customHeight="1" thickBot="1" x14ac:dyDescent="0.4">
      <c r="B35" s="30"/>
      <c r="C35" s="3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2:17" x14ac:dyDescent="0.35">
      <c r="B36" s="12"/>
    </row>
    <row r="37" spans="2:17" x14ac:dyDescent="0.35">
      <c r="B37" s="42" t="s">
        <v>139</v>
      </c>
      <c r="C37" s="13"/>
      <c r="H37" s="14"/>
    </row>
    <row r="38" spans="2:17" x14ac:dyDescent="0.35">
      <c r="B38" s="42"/>
      <c r="C38" s="13"/>
    </row>
    <row r="39" spans="2:17" x14ac:dyDescent="0.35">
      <c r="B39" s="42"/>
      <c r="C39" s="13"/>
    </row>
    <row r="40" spans="2:17" x14ac:dyDescent="0.35">
      <c r="B40" s="42"/>
      <c r="C40" s="13"/>
    </row>
    <row r="41" spans="2:17" x14ac:dyDescent="0.35">
      <c r="B41" s="42"/>
      <c r="C41" s="13"/>
      <c r="D41" s="20" t="s">
        <v>21</v>
      </c>
      <c r="E41" t="s" vm="1">
        <v>22</v>
      </c>
    </row>
    <row r="42" spans="2:17" x14ac:dyDescent="0.35">
      <c r="B42" s="42"/>
      <c r="C42" s="13"/>
      <c r="D42" s="20" t="s">
        <v>90</v>
      </c>
      <c r="E42" t="s" vm="10">
        <v>94</v>
      </c>
    </row>
    <row r="43" spans="2:17" x14ac:dyDescent="0.35">
      <c r="B43" s="42"/>
      <c r="C43" s="13"/>
      <c r="D43" s="20" t="s">
        <v>125</v>
      </c>
      <c r="E43" t="s" vm="11">
        <v>100</v>
      </c>
    </row>
    <row r="44" spans="2:17" x14ac:dyDescent="0.35">
      <c r="B44" s="42"/>
      <c r="C44" s="13"/>
      <c r="D44" s="20" t="s">
        <v>126</v>
      </c>
      <c r="E44" t="s" vm="13">
        <v>100</v>
      </c>
    </row>
    <row r="45" spans="2:17" x14ac:dyDescent="0.35">
      <c r="B45" s="42"/>
      <c r="C45" s="13"/>
      <c r="D45" s="20" t="s">
        <v>103</v>
      </c>
      <c r="E45" t="s" vm="8">
        <v>100</v>
      </c>
    </row>
    <row r="46" spans="2:17" x14ac:dyDescent="0.35">
      <c r="B46" s="42"/>
      <c r="C46" s="13"/>
      <c r="D46" s="20" t="s">
        <v>101</v>
      </c>
      <c r="E46" t="s" vm="6">
        <v>100</v>
      </c>
    </row>
    <row r="47" spans="2:17" x14ac:dyDescent="0.35">
      <c r="B47" s="42"/>
      <c r="C47" s="13"/>
      <c r="D47" s="20" t="s">
        <v>102</v>
      </c>
      <c r="E47" t="s" vm="7">
        <v>100</v>
      </c>
      <c r="F47" s="14"/>
      <c r="G47" s="14"/>
    </row>
    <row r="48" spans="2:17" x14ac:dyDescent="0.35">
      <c r="B48" s="42"/>
      <c r="C48" s="13"/>
      <c r="D48" s="20" t="s">
        <v>127</v>
      </c>
      <c r="E48" t="s" vm="12">
        <v>100</v>
      </c>
    </row>
    <row r="49" spans="2:7" x14ac:dyDescent="0.35">
      <c r="B49" s="42"/>
      <c r="C49" s="13"/>
      <c r="D49" s="14"/>
      <c r="E49" s="14"/>
    </row>
    <row r="50" spans="2:7" x14ac:dyDescent="0.35">
      <c r="B50" s="42"/>
      <c r="C50" s="13"/>
      <c r="D50" s="20" t="s">
        <v>1</v>
      </c>
      <c r="E50" t="s">
        <v>123</v>
      </c>
      <c r="F50" t="s">
        <v>121</v>
      </c>
      <c r="G50" t="s">
        <v>3</v>
      </c>
    </row>
    <row r="51" spans="2:7" x14ac:dyDescent="0.35">
      <c r="B51" s="42"/>
      <c r="C51" s="13"/>
      <c r="D51" s="21" t="s">
        <v>154</v>
      </c>
      <c r="E51" s="34">
        <v>286174.5</v>
      </c>
      <c r="F51" s="34">
        <v>5534128.0899999999</v>
      </c>
      <c r="G51" s="19">
        <v>5534128.0899999999</v>
      </c>
    </row>
    <row r="52" spans="2:7" x14ac:dyDescent="0.35">
      <c r="B52" s="42"/>
      <c r="C52" s="13"/>
      <c r="D52" s="24" t="s">
        <v>4</v>
      </c>
      <c r="E52" s="34">
        <v>286174.5</v>
      </c>
      <c r="F52" s="34">
        <v>426824.83</v>
      </c>
      <c r="G52" s="19">
        <v>426824.83</v>
      </c>
    </row>
    <row r="53" spans="2:7" x14ac:dyDescent="0.35">
      <c r="B53" s="42"/>
      <c r="C53" s="13"/>
      <c r="D53" s="24" t="s">
        <v>5</v>
      </c>
      <c r="E53" s="34">
        <v>426824.83</v>
      </c>
      <c r="F53" s="34">
        <v>542635.59</v>
      </c>
      <c r="G53" s="19">
        <v>115810.75999999997</v>
      </c>
    </row>
    <row r="54" spans="2:7" x14ac:dyDescent="0.35">
      <c r="B54" s="42"/>
      <c r="C54" s="13"/>
      <c r="D54" s="24" t="s">
        <v>6</v>
      </c>
      <c r="E54" s="34">
        <v>542635.59</v>
      </c>
      <c r="F54" s="34">
        <v>764546.45</v>
      </c>
      <c r="G54" s="19">
        <v>221910.86000000002</v>
      </c>
    </row>
    <row r="55" spans="2:7" x14ac:dyDescent="0.35">
      <c r="B55" s="42"/>
      <c r="D55" s="24" t="s">
        <v>7</v>
      </c>
      <c r="E55" s="34">
        <v>764546.45</v>
      </c>
      <c r="F55" s="34">
        <v>816108.14999999991</v>
      </c>
      <c r="G55" s="19">
        <v>51561.700000000012</v>
      </c>
    </row>
    <row r="56" spans="2:7" x14ac:dyDescent="0.35">
      <c r="B56" s="42"/>
      <c r="D56" s="24" t="s">
        <v>8</v>
      </c>
      <c r="E56" s="34">
        <v>816108.14999999991</v>
      </c>
      <c r="F56" s="34">
        <v>1564785.19</v>
      </c>
      <c r="G56" s="19">
        <v>748677.04</v>
      </c>
    </row>
    <row r="57" spans="2:7" x14ac:dyDescent="0.35">
      <c r="B57" s="42"/>
      <c r="C57" s="28"/>
      <c r="D57" s="24" t="s">
        <v>9</v>
      </c>
      <c r="E57" s="34">
        <v>1564785.19</v>
      </c>
      <c r="F57" s="34">
        <v>1575999.25</v>
      </c>
      <c r="G57" s="19">
        <v>11214.06</v>
      </c>
    </row>
    <row r="58" spans="2:7" x14ac:dyDescent="0.35">
      <c r="B58" s="42"/>
      <c r="C58" s="28"/>
      <c r="D58" s="24" t="s">
        <v>10</v>
      </c>
      <c r="E58" s="34">
        <v>1575999.25</v>
      </c>
      <c r="F58" s="34">
        <v>2138121.92</v>
      </c>
      <c r="G58" s="19">
        <v>562122.67000000004</v>
      </c>
    </row>
    <row r="59" spans="2:7" x14ac:dyDescent="0.35">
      <c r="B59" s="42"/>
      <c r="C59" s="28"/>
      <c r="D59" s="24" t="s">
        <v>11</v>
      </c>
      <c r="E59" s="34">
        <v>2138121.92</v>
      </c>
      <c r="F59" s="34">
        <v>2889494.92</v>
      </c>
      <c r="G59" s="19">
        <v>751373</v>
      </c>
    </row>
    <row r="60" spans="2:7" x14ac:dyDescent="0.35">
      <c r="B60" s="42"/>
      <c r="C60" s="28"/>
      <c r="D60" s="24" t="s">
        <v>12</v>
      </c>
      <c r="E60" s="34">
        <v>2889494.92</v>
      </c>
      <c r="F60" s="34">
        <v>3061083.48</v>
      </c>
      <c r="G60" s="19">
        <v>171588.56</v>
      </c>
    </row>
    <row r="61" spans="2:7" x14ac:dyDescent="0.35">
      <c r="B61" s="42"/>
      <c r="C61" s="28"/>
      <c r="D61" s="24" t="s">
        <v>13</v>
      </c>
      <c r="E61" s="34">
        <v>3061083.48</v>
      </c>
      <c r="F61" s="34">
        <v>3412187.48</v>
      </c>
      <c r="G61" s="19">
        <v>351104</v>
      </c>
    </row>
    <row r="62" spans="2:7" x14ac:dyDescent="0.35">
      <c r="B62" s="42"/>
      <c r="C62" s="28"/>
      <c r="D62" s="24" t="s">
        <v>14</v>
      </c>
      <c r="E62" s="34">
        <v>3412187.48</v>
      </c>
      <c r="F62" s="34">
        <v>4775260.9800000004</v>
      </c>
      <c r="G62" s="19">
        <v>1363073.5</v>
      </c>
    </row>
    <row r="63" spans="2:7" x14ac:dyDescent="0.35">
      <c r="B63" s="42"/>
      <c r="C63" s="28"/>
      <c r="D63" s="24" t="s">
        <v>15</v>
      </c>
      <c r="E63" s="34">
        <v>4775260.9800000004</v>
      </c>
      <c r="F63" s="34">
        <v>5534128.0899999999</v>
      </c>
      <c r="G63" s="19">
        <v>758867.10999999987</v>
      </c>
    </row>
    <row r="64" spans="2:7" x14ac:dyDescent="0.35">
      <c r="B64" s="42"/>
      <c r="C64" s="28"/>
      <c r="D64" s="21" t="s">
        <v>156</v>
      </c>
      <c r="E64" s="34">
        <v>5534128.0899999999</v>
      </c>
      <c r="F64" s="34">
        <v>6954566.0199999996</v>
      </c>
      <c r="G64" s="19">
        <v>6954566.0199999996</v>
      </c>
    </row>
    <row r="65" spans="2:13" x14ac:dyDescent="0.35">
      <c r="B65" s="42"/>
      <c r="C65" s="28"/>
      <c r="D65" s="24" t="s">
        <v>4</v>
      </c>
      <c r="E65" s="34">
        <v>5534128.0899999999</v>
      </c>
      <c r="F65" s="34">
        <v>7131713.6200000001</v>
      </c>
      <c r="G65" s="19">
        <v>7131713.6200000001</v>
      </c>
    </row>
    <row r="66" spans="2:13" x14ac:dyDescent="0.35">
      <c r="B66" s="42"/>
      <c r="C66" s="28"/>
      <c r="D66" s="24" t="s">
        <v>5</v>
      </c>
      <c r="E66" s="34">
        <v>7131713.6200000001</v>
      </c>
      <c r="F66" s="34">
        <v>7405812.5099999998</v>
      </c>
      <c r="G66" s="19">
        <v>274098.88999999996</v>
      </c>
    </row>
    <row r="67" spans="2:13" x14ac:dyDescent="0.35">
      <c r="B67" s="42"/>
      <c r="C67" s="28"/>
      <c r="D67" s="24" t="s">
        <v>6</v>
      </c>
      <c r="E67" s="34">
        <v>7405812.5099999998</v>
      </c>
      <c r="F67" s="34">
        <v>8064355.0099999998</v>
      </c>
      <c r="G67" s="19">
        <v>658542.5</v>
      </c>
    </row>
    <row r="68" spans="2:13" ht="15" customHeight="1" x14ac:dyDescent="0.35">
      <c r="B68" s="42"/>
      <c r="C68" s="28"/>
      <c r="D68" s="24" t="s">
        <v>7</v>
      </c>
      <c r="E68" s="34">
        <v>8064355.0099999998</v>
      </c>
      <c r="F68" s="34">
        <v>8344663.3899999997</v>
      </c>
      <c r="G68" s="19">
        <v>280308.38</v>
      </c>
    </row>
    <row r="69" spans="2:13" x14ac:dyDescent="0.35">
      <c r="B69" s="42"/>
      <c r="C69" s="28"/>
      <c r="D69" s="24" t="s">
        <v>8</v>
      </c>
      <c r="E69" s="34">
        <v>8344663.3899999997</v>
      </c>
      <c r="F69" s="34">
        <v>8148674.1399999997</v>
      </c>
      <c r="G69" s="19">
        <v>-195989.24999999997</v>
      </c>
    </row>
    <row r="70" spans="2:13" x14ac:dyDescent="0.35">
      <c r="C70" s="28"/>
      <c r="D70" s="24" t="s">
        <v>9</v>
      </c>
      <c r="E70" s="34">
        <v>8148674.1399999997</v>
      </c>
      <c r="F70" s="34">
        <v>8006388.6599999992</v>
      </c>
      <c r="G70" s="19">
        <v>-142285.48000000001</v>
      </c>
    </row>
    <row r="71" spans="2:13" x14ac:dyDescent="0.35">
      <c r="C71" s="28"/>
      <c r="D71" s="24" t="s">
        <v>10</v>
      </c>
      <c r="E71" s="34">
        <v>8006388.6599999992</v>
      </c>
      <c r="F71" s="34">
        <v>7430037.7799999993</v>
      </c>
      <c r="G71" s="19">
        <v>-576350.88</v>
      </c>
    </row>
    <row r="72" spans="2:13" x14ac:dyDescent="0.35">
      <c r="C72" s="28"/>
      <c r="D72" s="24" t="s">
        <v>11</v>
      </c>
      <c r="E72" s="34">
        <v>7430037.7799999993</v>
      </c>
      <c r="F72" s="34">
        <v>7159041.879999999</v>
      </c>
      <c r="G72" s="19">
        <v>-270995.89999999997</v>
      </c>
    </row>
    <row r="73" spans="2:13" x14ac:dyDescent="0.35">
      <c r="C73" s="28"/>
      <c r="D73" s="24" t="s">
        <v>12</v>
      </c>
      <c r="E73" s="34">
        <v>7159041.879999999</v>
      </c>
      <c r="F73" s="34">
        <v>6989117.3699999992</v>
      </c>
      <c r="G73" s="19">
        <v>-169924.51</v>
      </c>
    </row>
    <row r="74" spans="2:13" x14ac:dyDescent="0.35">
      <c r="C74" s="28"/>
      <c r="D74" s="24" t="s">
        <v>13</v>
      </c>
      <c r="E74" s="34">
        <v>6989117.3699999992</v>
      </c>
      <c r="F74" s="34">
        <v>6780879.4699999988</v>
      </c>
      <c r="G74" s="19">
        <v>-208237.89999999997</v>
      </c>
    </row>
    <row r="75" spans="2:13" x14ac:dyDescent="0.35">
      <c r="C75" s="28"/>
      <c r="D75" s="24" t="s">
        <v>14</v>
      </c>
      <c r="E75" s="34">
        <v>6780879.4699999988</v>
      </c>
      <c r="F75" s="34">
        <v>6815389.879999999</v>
      </c>
      <c r="G75" s="19">
        <v>34510.410000000003</v>
      </c>
      <c r="K75" s="16"/>
      <c r="L75" s="16"/>
      <c r="M75" s="16"/>
    </row>
    <row r="76" spans="2:13" x14ac:dyDescent="0.35">
      <c r="C76" s="28"/>
      <c r="D76" s="24" t="s">
        <v>15</v>
      </c>
      <c r="E76" s="34">
        <v>6815389.879999999</v>
      </c>
      <c r="F76" s="34">
        <v>6954566.0199999986</v>
      </c>
      <c r="G76" s="19">
        <v>139176.14000000001</v>
      </c>
      <c r="K76" s="16"/>
      <c r="L76" s="16"/>
      <c r="M76" s="16"/>
    </row>
    <row r="77" spans="2:13" x14ac:dyDescent="0.35">
      <c r="C77" s="28"/>
      <c r="D77" s="21" t="s">
        <v>122</v>
      </c>
      <c r="E77" s="34"/>
      <c r="F77" s="34">
        <v>26820</v>
      </c>
      <c r="G77" s="19">
        <v>26820</v>
      </c>
      <c r="K77" s="16"/>
      <c r="L77" s="16"/>
      <c r="M77" s="16"/>
    </row>
    <row r="78" spans="2:13" x14ac:dyDescent="0.35">
      <c r="C78" s="28"/>
      <c r="D78" s="24" t="s">
        <v>122</v>
      </c>
      <c r="E78" s="34"/>
      <c r="F78" s="34">
        <v>26820</v>
      </c>
      <c r="G78" s="19">
        <v>26820</v>
      </c>
      <c r="K78" s="16"/>
      <c r="L78" s="16"/>
      <c r="M78" s="16"/>
    </row>
    <row r="79" spans="2:13" x14ac:dyDescent="0.35">
      <c r="C79" s="28"/>
      <c r="D79" s="21" t="s">
        <v>2</v>
      </c>
      <c r="E79" s="34"/>
      <c r="F79" s="34"/>
      <c r="G79" s="19">
        <v>12515514.110000001</v>
      </c>
      <c r="K79" s="16"/>
      <c r="L79" s="16"/>
      <c r="M79" s="16"/>
    </row>
    <row r="80" spans="2:13" x14ac:dyDescent="0.35">
      <c r="C80" s="28"/>
      <c r="K80" s="16"/>
      <c r="L80" s="16"/>
      <c r="M80" s="16"/>
    </row>
    <row r="81" spans="3:13" x14ac:dyDescent="0.35">
      <c r="C81" s="28"/>
      <c r="K81" s="16"/>
      <c r="L81" s="16"/>
      <c r="M81" s="16"/>
    </row>
    <row r="82" spans="3:13" x14ac:dyDescent="0.35">
      <c r="C82" s="28"/>
      <c r="K82" s="16"/>
      <c r="L82" s="16"/>
      <c r="M82" s="16"/>
    </row>
    <row r="83" spans="3:13" x14ac:dyDescent="0.35">
      <c r="C83" s="28"/>
      <c r="K83" s="16"/>
      <c r="L83" s="16"/>
      <c r="M83" s="16"/>
    </row>
    <row r="84" spans="3:13" x14ac:dyDescent="0.35">
      <c r="C84" s="28"/>
      <c r="K84" s="16"/>
      <c r="L84" s="16"/>
      <c r="M84" s="16"/>
    </row>
    <row r="85" spans="3:13" x14ac:dyDescent="0.35">
      <c r="C85" s="28"/>
      <c r="K85" s="16"/>
      <c r="L85" s="16"/>
      <c r="M85" s="16"/>
    </row>
    <row r="86" spans="3:13" x14ac:dyDescent="0.35">
      <c r="C86" s="28"/>
      <c r="K86" s="16"/>
      <c r="L86" s="16"/>
      <c r="M86" s="16"/>
    </row>
    <row r="87" spans="3:13" x14ac:dyDescent="0.35">
      <c r="C87" s="28"/>
      <c r="K87" s="16"/>
      <c r="L87" s="16"/>
      <c r="M87" s="16"/>
    </row>
    <row r="88" spans="3:13" x14ac:dyDescent="0.35">
      <c r="C88" s="28"/>
      <c r="K88" s="16"/>
      <c r="L88" s="16"/>
      <c r="M88" s="16"/>
    </row>
    <row r="89" spans="3:13" x14ac:dyDescent="0.35">
      <c r="C89" s="28"/>
      <c r="K89" s="16"/>
      <c r="L89" s="16"/>
      <c r="M89" s="16"/>
    </row>
    <row r="90" spans="3:13" x14ac:dyDescent="0.35">
      <c r="C90" s="28"/>
      <c r="K90" s="16"/>
      <c r="L90" s="16"/>
      <c r="M90" s="16"/>
    </row>
    <row r="91" spans="3:13" x14ac:dyDescent="0.35">
      <c r="C91" s="28"/>
      <c r="K91" s="16"/>
      <c r="L91" s="16"/>
      <c r="M91" s="16"/>
    </row>
    <row r="92" spans="3:13" x14ac:dyDescent="0.35">
      <c r="C92" s="28"/>
      <c r="K92" s="16"/>
      <c r="L92" s="16"/>
      <c r="M92" s="16"/>
    </row>
    <row r="93" spans="3:13" x14ac:dyDescent="0.35">
      <c r="C93" s="28"/>
      <c r="K93" s="16"/>
      <c r="L93" s="16"/>
      <c r="M93" s="16"/>
    </row>
    <row r="94" spans="3:13" x14ac:dyDescent="0.35">
      <c r="C94" s="28"/>
      <c r="K94" s="16"/>
      <c r="L94" s="16"/>
      <c r="M94" s="16"/>
    </row>
    <row r="95" spans="3:13" x14ac:dyDescent="0.35">
      <c r="C95" s="28"/>
      <c r="K95" s="16"/>
      <c r="L95" s="16"/>
      <c r="M95" s="16"/>
    </row>
    <row r="96" spans="3:13" x14ac:dyDescent="0.35">
      <c r="C96" s="28"/>
      <c r="K96" s="16"/>
      <c r="L96" s="16"/>
      <c r="M96" s="16"/>
    </row>
    <row r="97" spans="3:13" x14ac:dyDescent="0.35">
      <c r="C97" s="28"/>
      <c r="K97" s="16"/>
      <c r="L97" s="16"/>
      <c r="M97" s="16"/>
    </row>
    <row r="98" spans="3:13" x14ac:dyDescent="0.35">
      <c r="C98" s="28"/>
      <c r="H98" s="19"/>
      <c r="I98" s="19"/>
      <c r="K98" s="16"/>
      <c r="L98" s="16"/>
      <c r="M98" s="16"/>
    </row>
    <row r="99" spans="3:13" x14ac:dyDescent="0.35">
      <c r="C99" s="28"/>
      <c r="H99" s="19"/>
      <c r="I99" s="19"/>
      <c r="K99" s="16"/>
      <c r="L99" s="16"/>
      <c r="M99" s="16"/>
    </row>
    <row r="100" spans="3:13" x14ac:dyDescent="0.35">
      <c r="C100" s="28"/>
      <c r="H100" s="19"/>
      <c r="I100" s="19"/>
      <c r="K100" s="16"/>
      <c r="L100" s="16"/>
      <c r="M100" s="16"/>
    </row>
    <row r="101" spans="3:13" x14ac:dyDescent="0.35">
      <c r="C101" s="28"/>
      <c r="H101" s="19"/>
      <c r="I101" s="19"/>
      <c r="K101" s="16"/>
      <c r="L101" s="16"/>
      <c r="M101" s="16"/>
    </row>
    <row r="102" spans="3:13" x14ac:dyDescent="0.35">
      <c r="C102" s="28"/>
      <c r="H102" s="19"/>
      <c r="I102" s="19"/>
      <c r="K102" s="16"/>
      <c r="L102" s="16"/>
      <c r="M102" s="16"/>
    </row>
    <row r="103" spans="3:13" x14ac:dyDescent="0.35">
      <c r="C103" s="28"/>
      <c r="H103" s="19"/>
      <c r="I103" s="19"/>
      <c r="K103" s="16"/>
      <c r="L103" s="16"/>
      <c r="M103" s="16"/>
    </row>
    <row r="104" spans="3:13" x14ac:dyDescent="0.35">
      <c r="C104" s="28"/>
      <c r="H104" s="19"/>
      <c r="I104" s="19"/>
      <c r="K104" s="16"/>
      <c r="L104" s="16"/>
      <c r="M104" s="16"/>
    </row>
    <row r="108" spans="3:13" ht="15" customHeight="1" x14ac:dyDescent="0.35"/>
  </sheetData>
  <mergeCells count="4">
    <mergeCell ref="B2:H2"/>
    <mergeCell ref="B20:B34"/>
    <mergeCell ref="B8:B17"/>
    <mergeCell ref="B37:B69"/>
  </mergeCells>
  <pageMargins left="0.7" right="0.7" top="0.78740157499999996" bottom="0.78740157499999996" header="0.3" footer="0.3"/>
  <pageSetup paperSize="9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79"/>
  <sheetViews>
    <sheetView showGridLines="0" showRowColHeaders="0" zoomScaleNormal="100" workbookViewId="0">
      <selection activeCell="M5" sqref="M5"/>
    </sheetView>
  </sheetViews>
  <sheetFormatPr defaultRowHeight="14.5" x14ac:dyDescent="0.35"/>
  <cols>
    <col min="1" max="1" width="1.453125" customWidth="1"/>
    <col min="2" max="2" width="3.1796875" customWidth="1"/>
    <col min="3" max="3" width="1.453125" customWidth="1"/>
    <col min="4" max="4" width="71.54296875" bestFit="1" customWidth="1"/>
    <col min="5" max="13" width="18.54296875" bestFit="1" customWidth="1"/>
    <col min="14" max="14" width="22.54296875" bestFit="1" customWidth="1"/>
    <col min="15" max="15" width="23.453125" bestFit="1" customWidth="1"/>
    <col min="16" max="16" width="26" bestFit="1" customWidth="1"/>
    <col min="17" max="22" width="17.26953125" bestFit="1" customWidth="1"/>
    <col min="23" max="23" width="20.81640625" bestFit="1" customWidth="1"/>
    <col min="24" max="24" width="21.54296875" bestFit="1" customWidth="1"/>
    <col min="25" max="25" width="23.81640625" bestFit="1" customWidth="1"/>
    <col min="26" max="27" width="18.54296875" customWidth="1"/>
    <col min="28" max="28" width="18.54296875" bestFit="1" customWidth="1"/>
    <col min="29" max="29" width="22.54296875" bestFit="1" customWidth="1"/>
    <col min="30" max="30" width="23.453125" bestFit="1" customWidth="1"/>
    <col min="31" max="31" width="26" bestFit="1" customWidth="1"/>
    <col min="32" max="32" width="18.54296875" customWidth="1"/>
    <col min="33" max="33" width="18.54296875" bestFit="1" customWidth="1"/>
    <col min="34" max="37" width="18.54296875" customWidth="1"/>
    <col min="38" max="38" width="18.54296875" bestFit="1" customWidth="1"/>
    <col min="39" max="39" width="18.54296875" customWidth="1"/>
    <col min="40" max="42" width="7.1796875" customWidth="1"/>
    <col min="43" max="43" width="12.453125" bestFit="1" customWidth="1"/>
    <col min="44" max="47" width="7.1796875" customWidth="1"/>
    <col min="48" max="48" width="12.453125" bestFit="1" customWidth="1"/>
    <col min="49" max="52" width="7.1796875" customWidth="1"/>
    <col min="53" max="53" width="12.453125" bestFit="1" customWidth="1"/>
    <col min="54" max="57" width="7.1796875" customWidth="1"/>
    <col min="58" max="58" width="12.453125" bestFit="1" customWidth="1"/>
    <col min="59" max="62" width="7.1796875" customWidth="1"/>
    <col min="63" max="63" width="12.453125" bestFit="1" customWidth="1"/>
    <col min="64" max="64" width="14.453125" bestFit="1" customWidth="1"/>
  </cols>
  <sheetData>
    <row r="1" spans="1:19" ht="17.25" customHeight="1" x14ac:dyDescent="0.35"/>
    <row r="2" spans="1:19" ht="26.25" customHeight="1" x14ac:dyDescent="0.7">
      <c r="B2" s="39" t="s">
        <v>143</v>
      </c>
      <c r="C2" s="39"/>
      <c r="D2" s="39"/>
      <c r="E2" s="39"/>
      <c r="F2" s="39"/>
      <c r="G2" s="39"/>
      <c r="H2" s="39"/>
      <c r="M2" s="1"/>
    </row>
    <row r="3" spans="1:19" ht="15" customHeight="1" thickBot="1" x14ac:dyDescent="0.75">
      <c r="B3" s="2"/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1:19" ht="15" customHeight="1" x14ac:dyDescent="0.35">
      <c r="B4" s="35"/>
      <c r="R4" s="7"/>
    </row>
    <row r="5" spans="1:19" ht="138" customHeight="1" x14ac:dyDescent="0.35">
      <c r="B5" s="32" t="s">
        <v>24</v>
      </c>
    </row>
    <row r="6" spans="1:19" ht="15" customHeight="1" thickBot="1" x14ac:dyDescent="0.75">
      <c r="A6" s="9"/>
      <c r="B6" s="2"/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  <c r="R6" s="9"/>
      <c r="S6" s="9"/>
    </row>
    <row r="7" spans="1:19" x14ac:dyDescent="0.35">
      <c r="B7" s="12"/>
    </row>
    <row r="8" spans="1:19" x14ac:dyDescent="0.35">
      <c r="B8" s="42" t="s">
        <v>137</v>
      </c>
      <c r="C8" s="13"/>
      <c r="D8" s="20" t="s">
        <v>21</v>
      </c>
      <c r="E8" t="s" vm="1">
        <v>22</v>
      </c>
    </row>
    <row r="9" spans="1:19" x14ac:dyDescent="0.35">
      <c r="B9" s="42"/>
      <c r="C9" s="13"/>
      <c r="D9" s="20" t="s">
        <v>125</v>
      </c>
      <c r="E9" t="s" vm="11">
        <v>100</v>
      </c>
    </row>
    <row r="10" spans="1:19" x14ac:dyDescent="0.35">
      <c r="B10" s="42"/>
      <c r="C10" s="13"/>
      <c r="D10" s="20" t="s">
        <v>103</v>
      </c>
      <c r="E10" t="s" vm="8">
        <v>100</v>
      </c>
    </row>
    <row r="11" spans="1:19" x14ac:dyDescent="0.35">
      <c r="B11" s="42"/>
      <c r="C11" s="13"/>
      <c r="D11" s="20" t="s">
        <v>101</v>
      </c>
      <c r="E11" t="s" vm="6">
        <v>100</v>
      </c>
    </row>
    <row r="12" spans="1:19" x14ac:dyDescent="0.35">
      <c r="B12" s="42"/>
      <c r="C12" s="13"/>
      <c r="D12" s="20" t="s">
        <v>102</v>
      </c>
      <c r="E12" t="s" vm="7">
        <v>100</v>
      </c>
      <c r="F12" s="14"/>
      <c r="G12" s="14"/>
    </row>
    <row r="13" spans="1:19" x14ac:dyDescent="0.35">
      <c r="B13" s="42"/>
      <c r="C13" s="13"/>
      <c r="D13" s="20" t="s">
        <v>127</v>
      </c>
      <c r="E13" t="s" vm="12">
        <v>100</v>
      </c>
    </row>
    <row r="14" spans="1:19" x14ac:dyDescent="0.35">
      <c r="B14" s="42"/>
      <c r="C14" s="13"/>
      <c r="D14" s="14"/>
      <c r="E14" s="14"/>
    </row>
    <row r="15" spans="1:19" x14ac:dyDescent="0.35">
      <c r="B15" s="42"/>
      <c r="C15" s="13"/>
      <c r="E15" s="20" t="s">
        <v>135</v>
      </c>
      <c r="F15" s="20" t="s">
        <v>133</v>
      </c>
    </row>
    <row r="16" spans="1:19" x14ac:dyDescent="0.35">
      <c r="B16" s="42"/>
      <c r="C16" s="13"/>
      <c r="E16" t="s">
        <v>154</v>
      </c>
      <c r="H16" t="s">
        <v>156</v>
      </c>
      <c r="K16" t="s">
        <v>122</v>
      </c>
      <c r="N16" t="s">
        <v>130</v>
      </c>
      <c r="O16" t="s">
        <v>132</v>
      </c>
      <c r="P16" t="s">
        <v>131</v>
      </c>
    </row>
    <row r="17" spans="2:16" x14ac:dyDescent="0.35">
      <c r="B17" s="42"/>
      <c r="C17" s="13"/>
      <c r="D17" s="20" t="s">
        <v>136</v>
      </c>
      <c r="E17" t="s">
        <v>123</v>
      </c>
      <c r="F17" t="s">
        <v>3</v>
      </c>
      <c r="G17" t="s">
        <v>121</v>
      </c>
      <c r="H17" t="s">
        <v>123</v>
      </c>
      <c r="I17" t="s">
        <v>3</v>
      </c>
      <c r="J17" t="s">
        <v>121</v>
      </c>
      <c r="K17" t="s">
        <v>123</v>
      </c>
      <c r="L17" t="s">
        <v>3</v>
      </c>
      <c r="M17" t="s">
        <v>121</v>
      </c>
    </row>
    <row r="18" spans="2:16" x14ac:dyDescent="0.35">
      <c r="B18" s="42"/>
      <c r="C18" s="13"/>
      <c r="D18" t="s">
        <v>53</v>
      </c>
      <c r="E18" s="36">
        <v>353698</v>
      </c>
      <c r="F18" s="36">
        <v>353698</v>
      </c>
      <c r="G18" s="36">
        <v>353698</v>
      </c>
      <c r="H18" s="36">
        <v>353698</v>
      </c>
      <c r="I18" s="36">
        <v>353698</v>
      </c>
      <c r="J18" s="36">
        <v>353698</v>
      </c>
      <c r="K18" s="36"/>
      <c r="L18" s="36"/>
      <c r="M18" s="36"/>
      <c r="N18" s="36"/>
      <c r="O18" s="36">
        <v>707396</v>
      </c>
      <c r="P18" s="36"/>
    </row>
    <row r="19" spans="2:16" x14ac:dyDescent="0.35">
      <c r="B19" s="42"/>
      <c r="C19" s="13"/>
      <c r="D19" t="s">
        <v>54</v>
      </c>
      <c r="E19" s="36">
        <v>-63666</v>
      </c>
      <c r="F19" s="36">
        <v>-127332</v>
      </c>
      <c r="G19" s="36">
        <v>-127332</v>
      </c>
      <c r="H19" s="36">
        <v>-127332</v>
      </c>
      <c r="I19" s="36">
        <v>-168998</v>
      </c>
      <c r="J19" s="36">
        <v>-168998</v>
      </c>
      <c r="K19" s="36"/>
      <c r="L19" s="36"/>
      <c r="M19" s="36"/>
      <c r="N19" s="36"/>
      <c r="O19" s="36">
        <v>-296330</v>
      </c>
      <c r="P19" s="36"/>
    </row>
    <row r="20" spans="2:16" x14ac:dyDescent="0.35">
      <c r="B20" s="42"/>
      <c r="C20" s="13"/>
      <c r="D20" t="s">
        <v>55</v>
      </c>
      <c r="E20" s="36">
        <v>146390</v>
      </c>
      <c r="F20" s="36">
        <v>0</v>
      </c>
      <c r="G20" s="36">
        <v>0</v>
      </c>
      <c r="H20" s="36"/>
      <c r="I20" s="36"/>
      <c r="J20" s="36"/>
      <c r="K20" s="36"/>
      <c r="L20" s="36"/>
      <c r="M20" s="36"/>
      <c r="N20" s="36"/>
      <c r="O20" s="36">
        <v>0</v>
      </c>
      <c r="P20" s="36"/>
    </row>
    <row r="21" spans="2:16" x14ac:dyDescent="0.35">
      <c r="B21" s="42"/>
      <c r="C21" s="13"/>
      <c r="D21" t="s">
        <v>56</v>
      </c>
      <c r="E21" s="36">
        <v>228120</v>
      </c>
      <c r="F21" s="36">
        <v>1998196.41</v>
      </c>
      <c r="G21" s="36">
        <v>1998196.41</v>
      </c>
      <c r="H21" s="36">
        <v>1998196.41</v>
      </c>
      <c r="I21" s="36">
        <v>4795410.75</v>
      </c>
      <c r="J21" s="36">
        <v>4795410.75</v>
      </c>
      <c r="K21" s="36"/>
      <c r="L21" s="36"/>
      <c r="M21" s="36"/>
      <c r="N21" s="36"/>
      <c r="O21" s="36">
        <v>6793607.1600000001</v>
      </c>
      <c r="P21" s="36"/>
    </row>
    <row r="22" spans="2:16" x14ac:dyDescent="0.35">
      <c r="B22" s="42"/>
      <c r="C22" s="13"/>
      <c r="D22" t="s">
        <v>57</v>
      </c>
      <c r="E22" s="36">
        <v>64768</v>
      </c>
      <c r="F22" s="36">
        <v>56301.519999999982</v>
      </c>
      <c r="G22" s="36">
        <v>56301.519999999982</v>
      </c>
      <c r="H22" s="36">
        <v>56301.52</v>
      </c>
      <c r="I22" s="36">
        <v>1406978.2799999998</v>
      </c>
      <c r="J22" s="36">
        <v>1406978.2799999998</v>
      </c>
      <c r="K22" s="36"/>
      <c r="L22" s="36"/>
      <c r="M22" s="36"/>
      <c r="N22" s="36"/>
      <c r="O22" s="36">
        <v>1463279.7999999998</v>
      </c>
      <c r="P22" s="36"/>
    </row>
    <row r="23" spans="2:16" x14ac:dyDescent="0.35">
      <c r="B23" s="42"/>
      <c r="C23" s="13"/>
      <c r="D23" t="s">
        <v>58</v>
      </c>
      <c r="E23" s="36">
        <v>1925</v>
      </c>
      <c r="F23" s="36">
        <v>7174.1599999999962</v>
      </c>
      <c r="G23" s="36">
        <v>7174.1599999999962</v>
      </c>
      <c r="H23" s="36">
        <v>7174.16</v>
      </c>
      <c r="I23" s="36">
        <v>20043.990000000002</v>
      </c>
      <c r="J23" s="36">
        <v>20043.990000000002</v>
      </c>
      <c r="K23" s="36"/>
      <c r="L23" s="36"/>
      <c r="M23" s="36"/>
      <c r="N23" s="36"/>
      <c r="O23" s="36">
        <v>27218.149999999998</v>
      </c>
      <c r="P23" s="36"/>
    </row>
    <row r="24" spans="2:16" x14ac:dyDescent="0.35">
      <c r="B24" s="42"/>
      <c r="C24" s="13"/>
      <c r="D24" t="s">
        <v>59</v>
      </c>
      <c r="E24" s="36"/>
      <c r="F24" s="36">
        <v>5269</v>
      </c>
      <c r="G24" s="36">
        <v>5269</v>
      </c>
      <c r="H24" s="36">
        <v>5269</v>
      </c>
      <c r="I24" s="36">
        <v>5269</v>
      </c>
      <c r="J24" s="36">
        <v>5269</v>
      </c>
      <c r="K24" s="36"/>
      <c r="L24" s="36"/>
      <c r="M24" s="36"/>
      <c r="N24" s="36"/>
      <c r="O24" s="36">
        <v>10538</v>
      </c>
      <c r="P24" s="36"/>
    </row>
    <row r="25" spans="2:16" x14ac:dyDescent="0.35">
      <c r="B25" s="42"/>
      <c r="C25" s="13"/>
      <c r="D25" t="s">
        <v>155</v>
      </c>
      <c r="E25" s="36"/>
      <c r="F25" s="36"/>
      <c r="G25" s="36"/>
      <c r="H25" s="36"/>
      <c r="I25" s="36">
        <v>11000</v>
      </c>
      <c r="J25" s="36">
        <v>11000</v>
      </c>
      <c r="K25" s="36"/>
      <c r="L25" s="36"/>
      <c r="M25" s="36"/>
      <c r="N25" s="36"/>
      <c r="O25" s="36">
        <v>11000</v>
      </c>
      <c r="P25" s="36"/>
    </row>
    <row r="26" spans="2:16" x14ac:dyDescent="0.35">
      <c r="B26" s="42"/>
      <c r="D26" t="s">
        <v>60</v>
      </c>
      <c r="E26" s="36">
        <v>162804</v>
      </c>
      <c r="F26" s="36">
        <v>5408502.5300000003</v>
      </c>
      <c r="G26" s="36">
        <v>5408502.5300000003</v>
      </c>
      <c r="H26" s="36">
        <v>5408502.5300000003</v>
      </c>
      <c r="I26" s="36">
        <v>5400210.8300000001</v>
      </c>
      <c r="J26" s="36">
        <v>5400210.8300000001</v>
      </c>
      <c r="K26" s="36"/>
      <c r="L26" s="36">
        <v>26820</v>
      </c>
      <c r="M26" s="36">
        <v>26820</v>
      </c>
      <c r="N26" s="36"/>
      <c r="O26" s="36">
        <v>10835533.359999999</v>
      </c>
      <c r="P26" s="36"/>
    </row>
    <row r="27" spans="2:16" x14ac:dyDescent="0.35">
      <c r="D27" t="s">
        <v>61</v>
      </c>
      <c r="E27" s="36">
        <v>56677.5</v>
      </c>
      <c r="F27" s="36">
        <v>56880.880000000005</v>
      </c>
      <c r="G27" s="36">
        <v>56880.880000000005</v>
      </c>
      <c r="H27" s="36">
        <v>56880.88</v>
      </c>
      <c r="I27" s="36">
        <v>111063.92000000001</v>
      </c>
      <c r="J27" s="36">
        <v>111063.92000000001</v>
      </c>
      <c r="K27" s="36"/>
      <c r="L27" s="36"/>
      <c r="M27" s="36"/>
      <c r="N27" s="36"/>
      <c r="O27" s="36">
        <v>167944.80000000002</v>
      </c>
      <c r="P27" s="36"/>
    </row>
    <row r="28" spans="2:16" x14ac:dyDescent="0.35">
      <c r="C28" s="31"/>
      <c r="D28" t="s">
        <v>62</v>
      </c>
      <c r="E28" s="36"/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/>
      <c r="L28" s="36"/>
      <c r="M28" s="36"/>
      <c r="N28" s="36"/>
      <c r="O28" s="36">
        <v>0</v>
      </c>
      <c r="P28" s="36"/>
    </row>
    <row r="29" spans="2:16" x14ac:dyDescent="0.35">
      <c r="C29" s="31"/>
      <c r="D29" t="s">
        <v>63</v>
      </c>
      <c r="E29" s="36">
        <v>11900</v>
      </c>
      <c r="F29" s="36">
        <v>1742888.5000000005</v>
      </c>
      <c r="G29" s="36">
        <v>1742888.5000000005</v>
      </c>
      <c r="H29" s="36">
        <v>1742888.5</v>
      </c>
      <c r="I29" s="36">
        <v>1254744.0300000003</v>
      </c>
      <c r="J29" s="36">
        <v>1254744.0300000003</v>
      </c>
      <c r="K29" s="36"/>
      <c r="L29" s="36">
        <v>-3000</v>
      </c>
      <c r="M29" s="36">
        <v>-3000</v>
      </c>
      <c r="N29" s="36"/>
      <c r="O29" s="36">
        <v>2994632.5300000007</v>
      </c>
      <c r="P29" s="36"/>
    </row>
    <row r="30" spans="2:16" x14ac:dyDescent="0.35">
      <c r="C30" s="31"/>
      <c r="D30" t="s">
        <v>64</v>
      </c>
      <c r="E30" s="36"/>
      <c r="F30" s="36">
        <v>17708.319999999992</v>
      </c>
      <c r="G30" s="36">
        <v>17708.319999999992</v>
      </c>
      <c r="H30" s="36">
        <v>17708.32</v>
      </c>
      <c r="I30" s="36">
        <v>-2048.8799999999587</v>
      </c>
      <c r="J30" s="36">
        <v>-2048.8799999999587</v>
      </c>
      <c r="K30" s="36"/>
      <c r="L30" s="36"/>
      <c r="M30" s="36"/>
      <c r="N30" s="36"/>
      <c r="O30" s="36">
        <v>15659.440000000033</v>
      </c>
      <c r="P30" s="36"/>
    </row>
    <row r="31" spans="2:16" x14ac:dyDescent="0.35">
      <c r="C31" s="31"/>
      <c r="D31" t="s">
        <v>65</v>
      </c>
      <c r="E31" s="36"/>
      <c r="F31" s="36">
        <v>239421.50000000003</v>
      </c>
      <c r="G31" s="36">
        <v>239421.50000000003</v>
      </c>
      <c r="H31" s="36">
        <v>239421.5</v>
      </c>
      <c r="I31" s="36">
        <v>-239442.50000000041</v>
      </c>
      <c r="J31" s="36">
        <v>-239442.50000000041</v>
      </c>
      <c r="K31" s="36"/>
      <c r="L31" s="36">
        <v>146210</v>
      </c>
      <c r="M31" s="36">
        <v>146210</v>
      </c>
      <c r="N31" s="36"/>
      <c r="O31" s="36">
        <v>146188.99999999962</v>
      </c>
      <c r="P31" s="36"/>
    </row>
    <row r="32" spans="2:16" x14ac:dyDescent="0.35">
      <c r="C32" s="31"/>
      <c r="D32" t="s">
        <v>66</v>
      </c>
      <c r="E32" s="36">
        <v>-11900</v>
      </c>
      <c r="F32" s="36">
        <v>-940459.20000000019</v>
      </c>
      <c r="G32" s="36">
        <v>-940459.20000000019</v>
      </c>
      <c r="H32" s="36">
        <v>-940459.2</v>
      </c>
      <c r="I32" s="36">
        <v>-298598.38000000059</v>
      </c>
      <c r="J32" s="36">
        <v>-298598.38000000059</v>
      </c>
      <c r="K32" s="36"/>
      <c r="L32" s="36">
        <v>26970</v>
      </c>
      <c r="M32" s="36">
        <v>26970</v>
      </c>
      <c r="N32" s="36"/>
      <c r="O32" s="36">
        <v>-1212087.5800000008</v>
      </c>
      <c r="P32" s="36"/>
    </row>
    <row r="33" spans="3:16" x14ac:dyDescent="0.35">
      <c r="C33" s="31"/>
      <c r="D33" t="s">
        <v>67</v>
      </c>
      <c r="E33" s="36"/>
      <c r="F33" s="36">
        <v>-715763</v>
      </c>
      <c r="G33" s="36">
        <v>-715763</v>
      </c>
      <c r="H33" s="36">
        <v>-715763</v>
      </c>
      <c r="I33" s="36">
        <v>-678703</v>
      </c>
      <c r="J33" s="36">
        <v>-678703</v>
      </c>
      <c r="K33" s="36"/>
      <c r="L33" s="36"/>
      <c r="M33" s="36"/>
      <c r="N33" s="36"/>
      <c r="O33" s="36">
        <v>-1394466</v>
      </c>
      <c r="P33" s="36"/>
    </row>
    <row r="34" spans="3:16" x14ac:dyDescent="0.35">
      <c r="C34" s="31"/>
      <c r="D34" t="s">
        <v>68</v>
      </c>
      <c r="E34" s="36"/>
      <c r="F34" s="36">
        <v>-115166</v>
      </c>
      <c r="G34" s="36">
        <v>-115166</v>
      </c>
      <c r="H34" s="36">
        <v>-115166</v>
      </c>
      <c r="I34" s="36">
        <v>-126586</v>
      </c>
      <c r="J34" s="36">
        <v>-126586</v>
      </c>
      <c r="K34" s="36"/>
      <c r="L34" s="36">
        <v>-504</v>
      </c>
      <c r="M34" s="36">
        <v>-504</v>
      </c>
      <c r="N34" s="36"/>
      <c r="O34" s="36">
        <v>-242256</v>
      </c>
      <c r="P34" s="36"/>
    </row>
    <row r="35" spans="3:16" x14ac:dyDescent="0.35">
      <c r="C35" s="31"/>
      <c r="D35" t="s">
        <v>69</v>
      </c>
      <c r="E35" s="36"/>
      <c r="F35" s="36">
        <v>-241712</v>
      </c>
      <c r="G35" s="36">
        <v>-241712</v>
      </c>
      <c r="H35" s="36">
        <v>-241712</v>
      </c>
      <c r="I35" s="36">
        <v>-232610</v>
      </c>
      <c r="J35" s="36">
        <v>-232610</v>
      </c>
      <c r="K35" s="36"/>
      <c r="L35" s="36">
        <v>-63798</v>
      </c>
      <c r="M35" s="36">
        <v>-63798</v>
      </c>
      <c r="N35" s="36"/>
      <c r="O35" s="36">
        <v>-538120</v>
      </c>
      <c r="P35" s="36"/>
    </row>
    <row r="36" spans="3:16" x14ac:dyDescent="0.35">
      <c r="C36" s="31"/>
      <c r="D36" t="s">
        <v>70</v>
      </c>
      <c r="E36" s="36"/>
      <c r="F36" s="36">
        <v>-98121</v>
      </c>
      <c r="G36" s="36">
        <v>-98121</v>
      </c>
      <c r="H36" s="36">
        <v>-98121</v>
      </c>
      <c r="I36" s="36">
        <v>-217201</v>
      </c>
      <c r="J36" s="36">
        <v>-217201</v>
      </c>
      <c r="K36" s="36"/>
      <c r="L36" s="36">
        <v>-11791</v>
      </c>
      <c r="M36" s="36">
        <v>-11791</v>
      </c>
      <c r="N36" s="36"/>
      <c r="O36" s="36">
        <v>-327113</v>
      </c>
      <c r="P36" s="36"/>
    </row>
    <row r="37" spans="3:16" x14ac:dyDescent="0.35">
      <c r="C37" s="31"/>
      <c r="D37" t="s">
        <v>71</v>
      </c>
      <c r="E37" s="36"/>
      <c r="F37" s="36">
        <v>-326014</v>
      </c>
      <c r="G37" s="36">
        <v>-326014</v>
      </c>
      <c r="H37" s="36">
        <v>-326014</v>
      </c>
      <c r="I37" s="36">
        <v>-222866</v>
      </c>
      <c r="J37" s="36">
        <v>-222866</v>
      </c>
      <c r="K37" s="36"/>
      <c r="L37" s="36">
        <v>-42013</v>
      </c>
      <c r="M37" s="36">
        <v>-42013</v>
      </c>
      <c r="N37" s="36"/>
      <c r="O37" s="36">
        <v>-590893</v>
      </c>
      <c r="P37" s="36"/>
    </row>
    <row r="38" spans="3:16" x14ac:dyDescent="0.35">
      <c r="C38" s="31"/>
      <c r="D38" t="s">
        <v>72</v>
      </c>
      <c r="E38" s="36"/>
      <c r="F38" s="36">
        <v>-30229</v>
      </c>
      <c r="G38" s="36">
        <v>-30229</v>
      </c>
      <c r="H38" s="36">
        <v>-30229</v>
      </c>
      <c r="I38" s="36">
        <v>-60205</v>
      </c>
      <c r="J38" s="36">
        <v>-60205</v>
      </c>
      <c r="K38" s="36"/>
      <c r="L38" s="36">
        <v>-4108</v>
      </c>
      <c r="M38" s="36">
        <v>-4108</v>
      </c>
      <c r="N38" s="36"/>
      <c r="O38" s="36">
        <v>-94542</v>
      </c>
      <c r="P38" s="36"/>
    </row>
    <row r="39" spans="3:16" ht="15" customHeight="1" x14ac:dyDescent="0.35">
      <c r="C39" s="31"/>
      <c r="D39" t="s">
        <v>73</v>
      </c>
      <c r="E39" s="36"/>
      <c r="F39" s="36">
        <v>-1127</v>
      </c>
      <c r="G39" s="36">
        <v>-1127</v>
      </c>
      <c r="H39" s="36">
        <v>-1127</v>
      </c>
      <c r="I39" s="36">
        <v>-3559</v>
      </c>
      <c r="J39" s="36">
        <v>-3559</v>
      </c>
      <c r="K39" s="36"/>
      <c r="L39" s="36"/>
      <c r="M39" s="36"/>
      <c r="N39" s="36"/>
      <c r="O39" s="36">
        <v>-4686</v>
      </c>
      <c r="P39" s="36"/>
    </row>
    <row r="40" spans="3:16" x14ac:dyDescent="0.35">
      <c r="C40" s="31"/>
      <c r="D40" t="s">
        <v>74</v>
      </c>
      <c r="E40" s="36"/>
      <c r="F40" s="36">
        <v>7560</v>
      </c>
      <c r="G40" s="36">
        <v>7560</v>
      </c>
      <c r="H40" s="36">
        <v>7560</v>
      </c>
      <c r="I40" s="36">
        <v>7560</v>
      </c>
      <c r="J40" s="36">
        <v>7560</v>
      </c>
      <c r="K40" s="36"/>
      <c r="L40" s="36"/>
      <c r="M40" s="36"/>
      <c r="N40" s="36"/>
      <c r="O40" s="36">
        <v>15120</v>
      </c>
      <c r="P40" s="36"/>
    </row>
    <row r="41" spans="3:16" x14ac:dyDescent="0.35">
      <c r="C41" s="31"/>
      <c r="D41" t="s">
        <v>75</v>
      </c>
      <c r="E41" s="36"/>
      <c r="F41" s="36">
        <v>-11620</v>
      </c>
      <c r="G41" s="36">
        <v>-11620</v>
      </c>
      <c r="H41" s="36">
        <v>-11620</v>
      </c>
      <c r="I41" s="36">
        <v>-4230</v>
      </c>
      <c r="J41" s="36">
        <v>-4230</v>
      </c>
      <c r="K41" s="36"/>
      <c r="L41" s="36">
        <v>-3551</v>
      </c>
      <c r="M41" s="36">
        <v>-3551</v>
      </c>
      <c r="N41" s="36"/>
      <c r="O41" s="36">
        <v>-19401</v>
      </c>
      <c r="P41" s="36"/>
    </row>
    <row r="42" spans="3:16" x14ac:dyDescent="0.35">
      <c r="C42" s="31"/>
      <c r="D42" t="s">
        <v>76</v>
      </c>
      <c r="E42" s="36"/>
      <c r="F42" s="36">
        <v>-3660</v>
      </c>
      <c r="G42" s="36">
        <v>-3660</v>
      </c>
      <c r="H42" s="36">
        <v>-3660</v>
      </c>
      <c r="I42" s="36">
        <v>-18510</v>
      </c>
      <c r="J42" s="36">
        <v>-18510</v>
      </c>
      <c r="K42" s="36"/>
      <c r="L42" s="36">
        <v>-120</v>
      </c>
      <c r="M42" s="36">
        <v>-120</v>
      </c>
      <c r="N42" s="36"/>
      <c r="O42" s="36">
        <v>-22290</v>
      </c>
      <c r="P42" s="36"/>
    </row>
    <row r="43" spans="3:16" x14ac:dyDescent="0.35">
      <c r="C43" s="31"/>
      <c r="D43" t="s">
        <v>77</v>
      </c>
      <c r="E43" s="36"/>
      <c r="F43" s="36">
        <v>-7.2759576141834259E-12</v>
      </c>
      <c r="G43" s="36">
        <v>-7.2759576141834259E-12</v>
      </c>
      <c r="H43" s="36"/>
      <c r="I43" s="36"/>
      <c r="J43" s="36"/>
      <c r="K43" s="36"/>
      <c r="L43" s="36"/>
      <c r="M43" s="36"/>
      <c r="N43" s="36"/>
      <c r="O43" s="36">
        <v>-7.2759576141834259E-12</v>
      </c>
      <c r="P43" s="36"/>
    </row>
    <row r="44" spans="3:16" x14ac:dyDescent="0.35">
      <c r="C44" s="31"/>
      <c r="D44" t="s">
        <v>78</v>
      </c>
      <c r="E44" s="36">
        <v>79078.559999999998</v>
      </c>
      <c r="F44" s="36">
        <v>-9396.3300000000472</v>
      </c>
      <c r="G44" s="36">
        <v>-9396.3300000000472</v>
      </c>
      <c r="H44" s="36">
        <v>-9396.33</v>
      </c>
      <c r="I44" s="36">
        <v>869.97000000000025</v>
      </c>
      <c r="J44" s="36">
        <v>869.97000000000025</v>
      </c>
      <c r="K44" s="36"/>
      <c r="L44" s="36"/>
      <c r="M44" s="36"/>
      <c r="N44" s="36"/>
      <c r="O44" s="36">
        <v>-8526.3600000000479</v>
      </c>
      <c r="P44" s="36"/>
    </row>
    <row r="45" spans="3:16" x14ac:dyDescent="0.35">
      <c r="C45" s="31"/>
      <c r="D45" t="s">
        <v>79</v>
      </c>
      <c r="E45" s="36">
        <v>-142104.19</v>
      </c>
      <c r="F45" s="36">
        <v>-979411.97999999963</v>
      </c>
      <c r="G45" s="36">
        <v>-979411.97999999963</v>
      </c>
      <c r="H45" s="36">
        <v>-979411.98</v>
      </c>
      <c r="I45" s="36">
        <v>-1597442.5800000005</v>
      </c>
      <c r="J45" s="36">
        <v>-1597442.5800000005</v>
      </c>
      <c r="K45" s="36"/>
      <c r="L45" s="36">
        <v>500</v>
      </c>
      <c r="M45" s="36">
        <v>500</v>
      </c>
      <c r="N45" s="36"/>
      <c r="O45" s="36">
        <v>-2576354.56</v>
      </c>
      <c r="P45" s="36"/>
    </row>
    <row r="46" spans="3:16" x14ac:dyDescent="0.35">
      <c r="C46" s="31"/>
      <c r="D46" t="s">
        <v>80</v>
      </c>
      <c r="E46" s="36"/>
      <c r="F46" s="36"/>
      <c r="G46" s="36"/>
      <c r="H46" s="36"/>
      <c r="I46" s="36">
        <v>5805</v>
      </c>
      <c r="J46" s="36">
        <v>5805</v>
      </c>
      <c r="K46" s="36"/>
      <c r="L46" s="36"/>
      <c r="M46" s="36"/>
      <c r="N46" s="36"/>
      <c r="O46" s="36">
        <v>5805</v>
      </c>
      <c r="P46" s="36"/>
    </row>
    <row r="47" spans="3:16" x14ac:dyDescent="0.35">
      <c r="C47" s="31"/>
      <c r="D47" t="s">
        <v>81</v>
      </c>
      <c r="E47" s="36"/>
      <c r="F47" s="36">
        <v>-2.6830093702301383E-11</v>
      </c>
      <c r="G47" s="36">
        <v>-2.6830093702301383E-11</v>
      </c>
      <c r="H47" s="36"/>
      <c r="I47" s="36">
        <v>-3.637978807091713E-12</v>
      </c>
      <c r="J47" s="36">
        <v>-3.637978807091713E-12</v>
      </c>
      <c r="K47" s="36"/>
      <c r="L47" s="36"/>
      <c r="M47" s="36"/>
      <c r="N47" s="36"/>
      <c r="O47" s="36">
        <v>-3.0468072509393096E-11</v>
      </c>
      <c r="P47" s="36"/>
    </row>
    <row r="48" spans="3:16" x14ac:dyDescent="0.35">
      <c r="C48" s="31"/>
      <c r="D48" t="s">
        <v>82</v>
      </c>
      <c r="E48" s="36"/>
      <c r="F48" s="36">
        <v>-260741</v>
      </c>
      <c r="G48" s="36">
        <v>-260741</v>
      </c>
      <c r="H48" s="36">
        <v>-260741</v>
      </c>
      <c r="I48" s="36">
        <v>-191867</v>
      </c>
      <c r="J48" s="36">
        <v>-191867</v>
      </c>
      <c r="K48" s="36"/>
      <c r="L48" s="36">
        <v>-48121</v>
      </c>
      <c r="M48" s="36">
        <v>-48121</v>
      </c>
      <c r="N48" s="36"/>
      <c r="O48" s="36">
        <v>-500729</v>
      </c>
      <c r="P48" s="36"/>
    </row>
    <row r="49" spans="3:16" x14ac:dyDescent="0.35">
      <c r="C49" s="31"/>
      <c r="D49" t="s">
        <v>83</v>
      </c>
      <c r="E49" s="36"/>
      <c r="F49" s="36">
        <v>-36800</v>
      </c>
      <c r="G49" s="36">
        <v>-36800</v>
      </c>
      <c r="H49" s="36">
        <v>-36800</v>
      </c>
      <c r="I49" s="36">
        <v>-39300</v>
      </c>
      <c r="J49" s="36">
        <v>-39300</v>
      </c>
      <c r="K49" s="36"/>
      <c r="L49" s="36">
        <v>-2500</v>
      </c>
      <c r="M49" s="36">
        <v>-2500</v>
      </c>
      <c r="N49" s="36"/>
      <c r="O49" s="36">
        <v>-78600</v>
      </c>
      <c r="P49" s="36"/>
    </row>
    <row r="50" spans="3:16" x14ac:dyDescent="0.35">
      <c r="C50" s="31"/>
      <c r="D50" t="s">
        <v>84</v>
      </c>
      <c r="E50" s="36">
        <v>125000</v>
      </c>
      <c r="F50" s="36">
        <v>101392</v>
      </c>
      <c r="G50" s="36">
        <v>101392</v>
      </c>
      <c r="H50" s="36">
        <v>101392</v>
      </c>
      <c r="I50" s="36">
        <v>-42281</v>
      </c>
      <c r="J50" s="36">
        <v>-42281</v>
      </c>
      <c r="K50" s="36"/>
      <c r="L50" s="36"/>
      <c r="M50" s="36"/>
      <c r="N50" s="36"/>
      <c r="O50" s="36">
        <v>59111</v>
      </c>
      <c r="P50" s="36"/>
    </row>
    <row r="51" spans="3:16" x14ac:dyDescent="0.35">
      <c r="C51" s="31"/>
      <c r="D51" t="s">
        <v>85</v>
      </c>
      <c r="E51" s="36"/>
      <c r="F51" s="36">
        <v>0</v>
      </c>
      <c r="G51" s="36">
        <v>0</v>
      </c>
      <c r="H51" s="36"/>
      <c r="I51" s="36">
        <v>-3.3651303965598345E-11</v>
      </c>
      <c r="J51" s="36">
        <v>-3.3651303965598345E-11</v>
      </c>
      <c r="K51" s="36"/>
      <c r="L51" s="36">
        <v>0</v>
      </c>
      <c r="M51" s="36">
        <v>0</v>
      </c>
      <c r="N51" s="36"/>
      <c r="O51" s="36">
        <v>-3.3651303965598345E-11</v>
      </c>
      <c r="P51" s="36"/>
    </row>
    <row r="52" spans="3:16" x14ac:dyDescent="0.35">
      <c r="C52" s="31"/>
      <c r="D52" t="s">
        <v>86</v>
      </c>
      <c r="E52" s="36">
        <v>-743773.5</v>
      </c>
      <c r="F52" s="36">
        <v>-743773.5</v>
      </c>
      <c r="G52" s="36">
        <v>-743773.5</v>
      </c>
      <c r="H52" s="36">
        <v>-743773.5</v>
      </c>
      <c r="I52" s="36">
        <v>-743773.5</v>
      </c>
      <c r="J52" s="36">
        <v>-743773.5</v>
      </c>
      <c r="K52" s="36"/>
      <c r="L52" s="36"/>
      <c r="M52" s="36"/>
      <c r="N52" s="36"/>
      <c r="O52" s="36">
        <v>-1487547</v>
      </c>
      <c r="P52" s="36"/>
    </row>
    <row r="53" spans="3:16" x14ac:dyDescent="0.35">
      <c r="C53" s="31"/>
      <c r="D53" t="s">
        <v>87</v>
      </c>
      <c r="E53" s="36"/>
      <c r="F53" s="36">
        <v>-268917.37</v>
      </c>
      <c r="G53" s="36">
        <v>-268917.37</v>
      </c>
      <c r="H53" s="36">
        <v>-268917.37</v>
      </c>
      <c r="I53" s="36">
        <v>-5353666.8100000005</v>
      </c>
      <c r="J53" s="36">
        <v>-5353666.8100000005</v>
      </c>
      <c r="K53" s="36"/>
      <c r="L53" s="36"/>
      <c r="M53" s="36"/>
      <c r="N53" s="36"/>
      <c r="O53" s="36">
        <v>-5622584.1800000006</v>
      </c>
      <c r="P53" s="36"/>
    </row>
    <row r="54" spans="3:16" x14ac:dyDescent="0.35">
      <c r="C54" s="31"/>
      <c r="D54" t="s">
        <v>88</v>
      </c>
      <c r="E54" s="36">
        <v>-268917.37</v>
      </c>
      <c r="F54" s="36">
        <v>0</v>
      </c>
      <c r="G54" s="36">
        <v>0</v>
      </c>
      <c r="H54" s="36">
        <v>-5084749.4400000004</v>
      </c>
      <c r="I54" s="36">
        <v>0</v>
      </c>
      <c r="J54" s="36">
        <v>0</v>
      </c>
      <c r="K54" s="36"/>
      <c r="L54" s="36"/>
      <c r="M54" s="36"/>
      <c r="N54" s="36"/>
      <c r="O54" s="36">
        <v>0</v>
      </c>
      <c r="P54" s="36"/>
    </row>
    <row r="55" spans="3:16" x14ac:dyDescent="0.35">
      <c r="C55" s="31"/>
      <c r="D55" t="s">
        <v>30</v>
      </c>
      <c r="E55" s="36"/>
      <c r="F55" s="36">
        <v>-258491.95</v>
      </c>
      <c r="G55" s="36">
        <v>-258491.95</v>
      </c>
      <c r="H55" s="36"/>
      <c r="I55" s="36">
        <v>-368319.95</v>
      </c>
      <c r="J55" s="36">
        <v>-368319.95</v>
      </c>
      <c r="K55" s="36"/>
      <c r="L55" s="36"/>
      <c r="M55" s="36"/>
      <c r="N55" s="36"/>
      <c r="O55" s="36">
        <v>-626811.9</v>
      </c>
      <c r="P55" s="36"/>
    </row>
    <row r="56" spans="3:16" x14ac:dyDescent="0.35">
      <c r="C56" s="31"/>
      <c r="D56" t="s">
        <v>31</v>
      </c>
      <c r="E56" s="36"/>
      <c r="F56" s="36">
        <v>-14536.04</v>
      </c>
      <c r="G56" s="36">
        <v>-14536.04</v>
      </c>
      <c r="H56" s="36"/>
      <c r="I56" s="36"/>
      <c r="J56" s="36"/>
      <c r="K56" s="36"/>
      <c r="L56" s="36"/>
      <c r="M56" s="36"/>
      <c r="N56" s="36"/>
      <c r="O56" s="36">
        <v>-14536.04</v>
      </c>
      <c r="P56" s="36"/>
    </row>
    <row r="57" spans="3:16" x14ac:dyDescent="0.35">
      <c r="C57" s="31"/>
      <c r="D57" t="s">
        <v>32</v>
      </c>
      <c r="E57" s="36"/>
      <c r="F57" s="36">
        <v>-191017.27000000002</v>
      </c>
      <c r="G57" s="36">
        <v>-191017.27000000002</v>
      </c>
      <c r="H57" s="36"/>
      <c r="I57" s="36">
        <v>-640137.70000000019</v>
      </c>
      <c r="J57" s="36">
        <v>-640137.70000000019</v>
      </c>
      <c r="K57" s="36"/>
      <c r="L57" s="36"/>
      <c r="M57" s="36"/>
      <c r="N57" s="36"/>
      <c r="O57" s="36">
        <v>-831154.9700000002</v>
      </c>
      <c r="P57" s="36"/>
    </row>
    <row r="58" spans="3:16" x14ac:dyDescent="0.35">
      <c r="C58" s="31"/>
      <c r="D58" t="s">
        <v>33</v>
      </c>
      <c r="E58" s="36"/>
      <c r="F58" s="36">
        <v>695447.23</v>
      </c>
      <c r="G58" s="36">
        <v>695447.23</v>
      </c>
      <c r="H58" s="36"/>
      <c r="I58" s="36">
        <v>1328966.5599999998</v>
      </c>
      <c r="J58" s="36">
        <v>1328966.5599999998</v>
      </c>
      <c r="K58" s="36"/>
      <c r="L58" s="36">
        <v>-2500</v>
      </c>
      <c r="M58" s="36">
        <v>-2500</v>
      </c>
      <c r="N58" s="36"/>
      <c r="O58" s="36">
        <v>2021913.7899999998</v>
      </c>
      <c r="P58" s="36"/>
    </row>
    <row r="59" spans="3:16" x14ac:dyDescent="0.35">
      <c r="C59" s="31"/>
      <c r="D59" t="s">
        <v>34</v>
      </c>
      <c r="E59" s="36"/>
      <c r="F59" s="36"/>
      <c r="G59" s="36"/>
      <c r="H59" s="36"/>
      <c r="I59" s="36">
        <v>-252000</v>
      </c>
      <c r="J59" s="36">
        <v>-252000</v>
      </c>
      <c r="K59" s="36"/>
      <c r="L59" s="36"/>
      <c r="M59" s="36"/>
      <c r="N59" s="36"/>
      <c r="O59" s="36">
        <v>-252000</v>
      </c>
      <c r="P59" s="36"/>
    </row>
    <row r="60" spans="3:16" x14ac:dyDescent="0.35">
      <c r="C60" s="31"/>
      <c r="D60" t="s">
        <v>35</v>
      </c>
      <c r="E60" s="36"/>
      <c r="F60" s="36">
        <v>-26893</v>
      </c>
      <c r="G60" s="36">
        <v>-26893</v>
      </c>
      <c r="H60" s="36"/>
      <c r="I60" s="36">
        <v>-28356</v>
      </c>
      <c r="J60" s="36">
        <v>-28356</v>
      </c>
      <c r="K60" s="36"/>
      <c r="L60" s="36"/>
      <c r="M60" s="36"/>
      <c r="N60" s="36"/>
      <c r="O60" s="36">
        <v>-55249</v>
      </c>
      <c r="P60" s="36"/>
    </row>
    <row r="61" spans="3:16" x14ac:dyDescent="0.35">
      <c r="C61" s="31"/>
      <c r="D61" t="s">
        <v>36</v>
      </c>
      <c r="E61" s="36"/>
      <c r="F61" s="36">
        <v>-10536</v>
      </c>
      <c r="G61" s="36">
        <v>-10536</v>
      </c>
      <c r="H61" s="36"/>
      <c r="I61" s="36"/>
      <c r="J61" s="36"/>
      <c r="K61" s="36"/>
      <c r="L61" s="36"/>
      <c r="M61" s="36"/>
      <c r="N61" s="36"/>
      <c r="O61" s="36">
        <v>-10536</v>
      </c>
      <c r="P61" s="36"/>
    </row>
    <row r="62" spans="3:16" x14ac:dyDescent="0.35">
      <c r="C62" s="31"/>
      <c r="D62" t="s">
        <v>37</v>
      </c>
      <c r="E62" s="36"/>
      <c r="F62" s="36">
        <v>-324907.63</v>
      </c>
      <c r="G62" s="36">
        <v>-324907.63</v>
      </c>
      <c r="H62" s="36"/>
      <c r="I62" s="36">
        <v>-216756.69</v>
      </c>
      <c r="J62" s="36">
        <v>-216756.69</v>
      </c>
      <c r="K62" s="36"/>
      <c r="L62" s="36"/>
      <c r="M62" s="36"/>
      <c r="N62" s="36"/>
      <c r="O62" s="36">
        <v>-541664.32000000007</v>
      </c>
      <c r="P62" s="36"/>
    </row>
    <row r="63" spans="3:16" x14ac:dyDescent="0.35">
      <c r="C63" s="31"/>
      <c r="D63" t="s">
        <v>38</v>
      </c>
      <c r="E63" s="36"/>
      <c r="F63" s="36">
        <v>-472777</v>
      </c>
      <c r="G63" s="36">
        <v>-472777</v>
      </c>
      <c r="H63" s="36"/>
      <c r="I63" s="36">
        <v>-653133</v>
      </c>
      <c r="J63" s="36">
        <v>-653133</v>
      </c>
      <c r="K63" s="36"/>
      <c r="L63" s="36">
        <v>-73248</v>
      </c>
      <c r="M63" s="36">
        <v>-73248</v>
      </c>
      <c r="N63" s="36"/>
      <c r="O63" s="36">
        <v>-1199158</v>
      </c>
      <c r="P63" s="36"/>
    </row>
    <row r="64" spans="3:16" x14ac:dyDescent="0.35">
      <c r="C64" s="31"/>
      <c r="D64" t="s">
        <v>39</v>
      </c>
      <c r="E64" s="36"/>
      <c r="F64" s="36">
        <v>-654778</v>
      </c>
      <c r="G64" s="36">
        <v>-654778</v>
      </c>
      <c r="H64" s="36"/>
      <c r="I64" s="36">
        <v>-708000</v>
      </c>
      <c r="J64" s="36">
        <v>-708000</v>
      </c>
      <c r="K64" s="36"/>
      <c r="L64" s="36">
        <v>-59000</v>
      </c>
      <c r="M64" s="36">
        <v>-59000</v>
      </c>
      <c r="N64" s="36"/>
      <c r="O64" s="36">
        <v>-1421778</v>
      </c>
      <c r="P64" s="36"/>
    </row>
    <row r="65" spans="3:16" x14ac:dyDescent="0.35">
      <c r="C65" s="31"/>
      <c r="D65" t="s">
        <v>40</v>
      </c>
      <c r="E65" s="36"/>
      <c r="F65" s="36">
        <v>-339264</v>
      </c>
      <c r="G65" s="36">
        <v>-339264</v>
      </c>
      <c r="H65" s="36"/>
      <c r="I65" s="36">
        <v>-414308</v>
      </c>
      <c r="J65" s="36">
        <v>-414308</v>
      </c>
      <c r="K65" s="36"/>
      <c r="L65" s="36">
        <v>-43754</v>
      </c>
      <c r="M65" s="36">
        <v>-43754</v>
      </c>
      <c r="N65" s="36"/>
      <c r="O65" s="36">
        <v>-797326</v>
      </c>
      <c r="P65" s="36"/>
    </row>
    <row r="66" spans="3:16" x14ac:dyDescent="0.35">
      <c r="C66" s="31"/>
      <c r="D66" t="s">
        <v>41</v>
      </c>
      <c r="E66" s="36"/>
      <c r="F66" s="36">
        <v>-6016</v>
      </c>
      <c r="G66" s="36">
        <v>-6016</v>
      </c>
      <c r="H66" s="36"/>
      <c r="I66" s="36">
        <v>-6060</v>
      </c>
      <c r="J66" s="36">
        <v>-6060</v>
      </c>
      <c r="K66" s="36"/>
      <c r="L66" s="36">
        <v>-504</v>
      </c>
      <c r="M66" s="36">
        <v>-504</v>
      </c>
      <c r="N66" s="36"/>
      <c r="O66" s="36">
        <v>-12580</v>
      </c>
      <c r="P66" s="36"/>
    </row>
    <row r="67" spans="3:16" x14ac:dyDescent="0.35">
      <c r="C67" s="31"/>
      <c r="D67" t="s">
        <v>42</v>
      </c>
      <c r="E67" s="36"/>
      <c r="F67" s="36">
        <v>-18.34</v>
      </c>
      <c r="G67" s="36">
        <v>-18.34</v>
      </c>
      <c r="H67" s="36"/>
      <c r="I67" s="36">
        <v>-6.3500000000000014</v>
      </c>
      <c r="J67" s="36">
        <v>-6.3500000000000014</v>
      </c>
      <c r="K67" s="36"/>
      <c r="L67" s="36"/>
      <c r="M67" s="36"/>
      <c r="N67" s="36"/>
      <c r="O67" s="36">
        <v>-24.69</v>
      </c>
      <c r="P67" s="36"/>
    </row>
    <row r="68" spans="3:16" x14ac:dyDescent="0.35">
      <c r="C68" s="31"/>
      <c r="D68" t="s">
        <v>43</v>
      </c>
      <c r="E68" s="36"/>
      <c r="F68" s="36">
        <v>-89478</v>
      </c>
      <c r="G68" s="36">
        <v>-89478</v>
      </c>
      <c r="H68" s="36"/>
      <c r="I68" s="36"/>
      <c r="J68" s="36"/>
      <c r="K68" s="36"/>
      <c r="L68" s="36"/>
      <c r="M68" s="36"/>
      <c r="N68" s="36"/>
      <c r="O68" s="36">
        <v>-89478</v>
      </c>
      <c r="P68" s="36"/>
    </row>
    <row r="69" spans="3:16" x14ac:dyDescent="0.35">
      <c r="C69" s="31"/>
      <c r="D69" t="s">
        <v>44</v>
      </c>
      <c r="E69" s="36"/>
      <c r="F69" s="36">
        <v>25812</v>
      </c>
      <c r="G69" s="36">
        <v>25812</v>
      </c>
      <c r="H69" s="36"/>
      <c r="I69" s="36">
        <v>-41666</v>
      </c>
      <c r="J69" s="36">
        <v>-41666</v>
      </c>
      <c r="K69" s="36"/>
      <c r="L69" s="36"/>
      <c r="M69" s="36"/>
      <c r="N69" s="36"/>
      <c r="O69" s="36">
        <v>-15854</v>
      </c>
      <c r="P69" s="36"/>
    </row>
    <row r="70" spans="3:16" x14ac:dyDescent="0.35">
      <c r="C70" s="31"/>
      <c r="D70" t="s">
        <v>45</v>
      </c>
      <c r="E70" s="36"/>
      <c r="F70" s="36">
        <v>-33910.5</v>
      </c>
      <c r="G70" s="36">
        <v>-33910.5</v>
      </c>
      <c r="H70" s="36"/>
      <c r="I70" s="36">
        <v>-143182.98000000001</v>
      </c>
      <c r="J70" s="36">
        <v>-143182.98000000001</v>
      </c>
      <c r="K70" s="36"/>
      <c r="L70" s="36"/>
      <c r="M70" s="36"/>
      <c r="N70" s="36"/>
      <c r="O70" s="36">
        <v>-177093.48</v>
      </c>
      <c r="P70" s="36"/>
    </row>
    <row r="71" spans="3:16" x14ac:dyDescent="0.35">
      <c r="C71" s="31"/>
      <c r="D71" t="s">
        <v>46</v>
      </c>
      <c r="E71" s="36"/>
      <c r="F71" s="36">
        <v>-1260</v>
      </c>
      <c r="G71" s="36">
        <v>-1260</v>
      </c>
      <c r="H71" s="36"/>
      <c r="I71" s="36"/>
      <c r="J71" s="36"/>
      <c r="K71" s="36"/>
      <c r="L71" s="36"/>
      <c r="M71" s="36"/>
      <c r="N71" s="36"/>
      <c r="O71" s="36">
        <v>-1260</v>
      </c>
      <c r="P71" s="36"/>
    </row>
    <row r="72" spans="3:16" x14ac:dyDescent="0.35">
      <c r="C72" s="31"/>
      <c r="D72" t="s">
        <v>47</v>
      </c>
      <c r="E72" s="36"/>
      <c r="F72" s="36">
        <v>6311.16</v>
      </c>
      <c r="G72" s="36">
        <v>6311.16</v>
      </c>
      <c r="H72" s="36"/>
      <c r="I72" s="36">
        <v>100108.8</v>
      </c>
      <c r="J72" s="36">
        <v>100108.8</v>
      </c>
      <c r="K72" s="36"/>
      <c r="L72" s="36"/>
      <c r="M72" s="36"/>
      <c r="N72" s="36"/>
      <c r="O72" s="36">
        <v>106419.96</v>
      </c>
      <c r="P72" s="36"/>
    </row>
    <row r="73" spans="3:16" x14ac:dyDescent="0.35">
      <c r="C73" s="31"/>
      <c r="D73" t="s">
        <v>48</v>
      </c>
      <c r="E73" s="36"/>
      <c r="F73" s="36">
        <v>1426923.79</v>
      </c>
      <c r="G73" s="36">
        <v>1426923.79</v>
      </c>
      <c r="H73" s="36"/>
      <c r="I73" s="36">
        <v>602143.09999999974</v>
      </c>
      <c r="J73" s="36">
        <v>602143.09999999974</v>
      </c>
      <c r="K73" s="36"/>
      <c r="L73" s="36">
        <v>200000</v>
      </c>
      <c r="M73" s="36">
        <v>200000</v>
      </c>
      <c r="N73" s="36"/>
      <c r="O73" s="36">
        <v>2229066.8899999997</v>
      </c>
      <c r="P73" s="36"/>
    </row>
    <row r="74" spans="3:16" x14ac:dyDescent="0.35">
      <c r="C74" s="31"/>
      <c r="D74" t="s">
        <v>49</v>
      </c>
      <c r="E74" s="36"/>
      <c r="F74" s="36">
        <v>5346545.9700000007</v>
      </c>
      <c r="G74" s="36">
        <v>5346545.9700000007</v>
      </c>
      <c r="H74" s="36"/>
      <c r="I74" s="36">
        <v>4517747.1099999994</v>
      </c>
      <c r="J74" s="36">
        <v>4517747.1099999994</v>
      </c>
      <c r="K74" s="36"/>
      <c r="L74" s="36"/>
      <c r="M74" s="36"/>
      <c r="N74" s="36"/>
      <c r="O74" s="36">
        <v>9864293.0800000001</v>
      </c>
      <c r="P74" s="36"/>
    </row>
    <row r="75" spans="3:16" x14ac:dyDescent="0.35">
      <c r="C75" s="31"/>
      <c r="D75" t="s">
        <v>50</v>
      </c>
      <c r="E75" s="36"/>
      <c r="F75" s="36">
        <v>28.660000000000004</v>
      </c>
      <c r="G75" s="36">
        <v>28.660000000000004</v>
      </c>
      <c r="H75" s="36"/>
      <c r="I75" s="36">
        <v>16.27</v>
      </c>
      <c r="J75" s="36">
        <v>16.27</v>
      </c>
      <c r="K75" s="36"/>
      <c r="L75" s="36"/>
      <c r="M75" s="36"/>
      <c r="N75" s="36"/>
      <c r="O75" s="36">
        <v>44.930000000000007</v>
      </c>
      <c r="P75" s="36"/>
    </row>
    <row r="76" spans="3:16" x14ac:dyDescent="0.35">
      <c r="D76" t="s">
        <v>51</v>
      </c>
      <c r="E76" s="36"/>
      <c r="F76" s="36">
        <v>178.96</v>
      </c>
      <c r="G76" s="36">
        <v>178.96</v>
      </c>
      <c r="H76" s="36"/>
      <c r="I76" s="36"/>
      <c r="J76" s="36"/>
      <c r="K76" s="36"/>
      <c r="L76" s="36"/>
      <c r="M76" s="36"/>
      <c r="N76" s="36"/>
      <c r="O76" s="36">
        <v>178.96</v>
      </c>
      <c r="P76" s="36"/>
    </row>
    <row r="77" spans="3:16" x14ac:dyDescent="0.35">
      <c r="D77" t="s">
        <v>52</v>
      </c>
      <c r="E77" s="36"/>
      <c r="F77" s="36">
        <v>7385.4000000000005</v>
      </c>
      <c r="G77" s="36">
        <v>7385.4000000000005</v>
      </c>
      <c r="H77" s="36"/>
      <c r="I77" s="36">
        <v>53709.95</v>
      </c>
      <c r="J77" s="36">
        <v>53709.95</v>
      </c>
      <c r="K77" s="36"/>
      <c r="L77" s="36"/>
      <c r="M77" s="36"/>
      <c r="N77" s="36"/>
      <c r="O77" s="36">
        <v>61095.35</v>
      </c>
      <c r="P77" s="36"/>
    </row>
    <row r="78" spans="3:16" x14ac:dyDescent="0.35">
      <c r="D78" t="s">
        <v>89</v>
      </c>
      <c r="E78" s="36">
        <v>0</v>
      </c>
      <c r="F78" s="36">
        <v>0</v>
      </c>
      <c r="G78" s="36">
        <v>0</v>
      </c>
      <c r="H78" s="36">
        <v>5.8207660913467407E-10</v>
      </c>
      <c r="I78" s="36">
        <v>5.8207660913467407E-10</v>
      </c>
      <c r="J78" s="36">
        <v>5.8207660913467407E-10</v>
      </c>
      <c r="K78" s="36"/>
      <c r="L78" s="36"/>
      <c r="M78" s="36"/>
      <c r="N78" s="36"/>
      <c r="O78" s="36">
        <v>5.8207660913467407E-10</v>
      </c>
      <c r="P78" s="36"/>
    </row>
    <row r="79" spans="3:16" ht="15" customHeight="1" x14ac:dyDescent="0.35">
      <c r="D79" t="s">
        <v>2</v>
      </c>
      <c r="E79" s="36">
        <v>0</v>
      </c>
      <c r="F79" s="36">
        <v>10169498.880000005</v>
      </c>
      <c r="G79" s="36">
        <v>10169498.880000005</v>
      </c>
      <c r="H79" s="36">
        <v>4.6566128730773926E-10</v>
      </c>
      <c r="I79" s="36">
        <v>6261530.2399999984</v>
      </c>
      <c r="J79" s="36">
        <v>6261530.2399999984</v>
      </c>
      <c r="K79" s="36"/>
      <c r="L79" s="36">
        <v>41988</v>
      </c>
      <c r="M79" s="36">
        <v>41988</v>
      </c>
      <c r="N79" s="36"/>
      <c r="O79" s="36">
        <v>16473017.120000005</v>
      </c>
      <c r="P79" s="36"/>
    </row>
  </sheetData>
  <mergeCells count="2">
    <mergeCell ref="B2:H2"/>
    <mergeCell ref="B8:B26"/>
  </mergeCells>
  <pageMargins left="0.7" right="0.7" top="0.78740157499999996" bottom="0.78740157499999996" header="0.3" footer="0.3"/>
  <pageSetup paperSize="9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96"/>
  <sheetViews>
    <sheetView showGridLines="0" showRowColHeaders="0" zoomScaleNormal="100" workbookViewId="0">
      <selection activeCell="K2" sqref="K2"/>
    </sheetView>
  </sheetViews>
  <sheetFormatPr defaultRowHeight="14.5" x14ac:dyDescent="0.35"/>
  <cols>
    <col min="1" max="1" width="1.453125" customWidth="1"/>
    <col min="2" max="2" width="3.1796875" customWidth="1"/>
    <col min="3" max="3" width="1.453125" customWidth="1"/>
    <col min="4" max="4" width="19.54296875" bestFit="1" customWidth="1"/>
    <col min="5" max="6" width="60.81640625" bestFit="1" customWidth="1"/>
    <col min="7" max="7" width="14.453125" bestFit="1" customWidth="1"/>
    <col min="8" max="9" width="12.26953125" customWidth="1"/>
    <col min="10" max="10" width="13" customWidth="1"/>
    <col min="11" max="16" width="11.26953125" customWidth="1"/>
    <col min="17" max="17" width="12.1796875" customWidth="1"/>
    <col min="18" max="18" width="11.26953125" customWidth="1"/>
    <col min="19" max="21" width="12.26953125" customWidth="1"/>
    <col min="22" max="22" width="13" customWidth="1"/>
    <col min="23" max="23" width="18.54296875" bestFit="1" customWidth="1"/>
    <col min="24" max="27" width="18.54296875" customWidth="1"/>
    <col min="28" max="28" width="19.7265625" customWidth="1"/>
    <col min="29" max="29" width="23.1796875" customWidth="1"/>
    <col min="30" max="32" width="18.54296875" customWidth="1"/>
    <col min="33" max="33" width="18.54296875" bestFit="1" customWidth="1"/>
    <col min="34" max="37" width="18.54296875" customWidth="1"/>
    <col min="38" max="38" width="18.54296875" bestFit="1" customWidth="1"/>
    <col min="39" max="39" width="18.54296875" customWidth="1"/>
    <col min="40" max="42" width="7.1796875" customWidth="1"/>
    <col min="43" max="43" width="12.453125" bestFit="1" customWidth="1"/>
    <col min="44" max="47" width="7.1796875" customWidth="1"/>
    <col min="48" max="48" width="12.453125" bestFit="1" customWidth="1"/>
    <col min="49" max="52" width="7.1796875" customWidth="1"/>
    <col min="53" max="53" width="12.453125" bestFit="1" customWidth="1"/>
    <col min="54" max="57" width="7.1796875" customWidth="1"/>
    <col min="58" max="58" width="12.453125" bestFit="1" customWidth="1"/>
    <col min="59" max="62" width="7.1796875" customWidth="1"/>
    <col min="63" max="63" width="12.453125" bestFit="1" customWidth="1"/>
    <col min="64" max="64" width="14.453125" bestFit="1" customWidth="1"/>
  </cols>
  <sheetData>
    <row r="1" spans="1:19" ht="17.25" customHeight="1" x14ac:dyDescent="0.35"/>
    <row r="2" spans="1:19" ht="26.25" customHeight="1" x14ac:dyDescent="0.7">
      <c r="B2" s="39" t="s">
        <v>142</v>
      </c>
      <c r="C2" s="39"/>
      <c r="D2" s="39"/>
      <c r="E2" s="39"/>
      <c r="F2" s="39"/>
      <c r="G2" s="39"/>
      <c r="H2" s="39"/>
      <c r="M2" s="1"/>
    </row>
    <row r="3" spans="1:19" ht="15" customHeight="1" thickBot="1" x14ac:dyDescent="0.75">
      <c r="B3" s="2"/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1:19" ht="15" customHeight="1" x14ac:dyDescent="0.35">
      <c r="B4" s="35"/>
      <c r="R4" s="7"/>
    </row>
    <row r="5" spans="1:19" ht="138" customHeight="1" x14ac:dyDescent="0.35">
      <c r="B5" s="32" t="s">
        <v>24</v>
      </c>
    </row>
    <row r="6" spans="1:19" ht="15" customHeight="1" thickBot="1" x14ac:dyDescent="0.75">
      <c r="A6" s="9"/>
      <c r="B6" s="2"/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  <c r="R6" s="9"/>
      <c r="S6" s="9"/>
    </row>
    <row r="7" spans="1:19" x14ac:dyDescent="0.35">
      <c r="B7" s="12"/>
    </row>
    <row r="8" spans="1:19" ht="15" customHeight="1" x14ac:dyDescent="0.35">
      <c r="B8" s="40" t="s">
        <v>138</v>
      </c>
      <c r="C8" s="32"/>
    </row>
    <row r="9" spans="1:19" x14ac:dyDescent="0.35">
      <c r="B9" s="40"/>
      <c r="C9" s="32"/>
    </row>
    <row r="10" spans="1:19" x14ac:dyDescent="0.35">
      <c r="B10" s="40"/>
      <c r="C10" s="32"/>
    </row>
    <row r="11" spans="1:19" x14ac:dyDescent="0.35">
      <c r="B11" s="40"/>
      <c r="C11" s="32"/>
    </row>
    <row r="12" spans="1:19" x14ac:dyDescent="0.35">
      <c r="B12" s="40"/>
      <c r="C12" s="32"/>
    </row>
    <row r="13" spans="1:19" x14ac:dyDescent="0.35">
      <c r="B13" s="40"/>
      <c r="C13" s="32"/>
    </row>
    <row r="14" spans="1:19" x14ac:dyDescent="0.35">
      <c r="B14" s="40"/>
      <c r="C14" s="32"/>
    </row>
    <row r="15" spans="1:19" x14ac:dyDescent="0.35">
      <c r="B15" s="40"/>
      <c r="C15" s="32"/>
    </row>
    <row r="16" spans="1:19" x14ac:dyDescent="0.35">
      <c r="B16" s="40"/>
      <c r="C16" s="32"/>
    </row>
    <row r="17" spans="2:17" x14ac:dyDescent="0.35">
      <c r="B17" s="40"/>
      <c r="C17" s="32"/>
    </row>
    <row r="18" spans="2:17" x14ac:dyDescent="0.35">
      <c r="B18" s="40"/>
      <c r="C18" s="32"/>
    </row>
    <row r="19" spans="2:17" x14ac:dyDescent="0.35">
      <c r="B19" s="40"/>
      <c r="C19" s="32"/>
    </row>
    <row r="20" spans="2:17" x14ac:dyDescent="0.35">
      <c r="B20" s="40"/>
      <c r="C20" s="32"/>
    </row>
    <row r="21" spans="2:17" x14ac:dyDescent="0.35">
      <c r="B21" s="40"/>
      <c r="C21" s="32"/>
    </row>
    <row r="22" spans="2:17" x14ac:dyDescent="0.35">
      <c r="B22" s="40"/>
      <c r="C22" s="32"/>
    </row>
    <row r="23" spans="2:17" ht="18.75" customHeight="1" thickBot="1" x14ac:dyDescent="0.4">
      <c r="B23" s="33"/>
      <c r="C23" s="33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2:17" x14ac:dyDescent="0.35">
      <c r="B24" s="12"/>
    </row>
    <row r="25" spans="2:17" x14ac:dyDescent="0.35">
      <c r="B25" s="42" t="s">
        <v>141</v>
      </c>
      <c r="C25" s="13"/>
      <c r="D25" s="20" t="s">
        <v>21</v>
      </c>
      <c r="E25" t="s" vm="1">
        <v>22</v>
      </c>
    </row>
    <row r="26" spans="2:17" x14ac:dyDescent="0.35">
      <c r="B26" s="42"/>
      <c r="C26" s="13"/>
      <c r="D26" s="20" t="s">
        <v>125</v>
      </c>
      <c r="E26" t="s" vm="15">
        <v>134</v>
      </c>
    </row>
    <row r="27" spans="2:17" x14ac:dyDescent="0.35">
      <c r="B27" s="42"/>
      <c r="C27" s="13"/>
      <c r="D27" s="20" t="s">
        <v>126</v>
      </c>
      <c r="E27" t="s" vm="14">
        <v>140</v>
      </c>
    </row>
    <row r="28" spans="2:17" x14ac:dyDescent="0.35">
      <c r="B28" s="42"/>
      <c r="C28" s="13"/>
      <c r="D28" s="20" t="s">
        <v>103</v>
      </c>
      <c r="E28" t="s" vm="8">
        <v>100</v>
      </c>
    </row>
    <row r="29" spans="2:17" x14ac:dyDescent="0.35">
      <c r="B29" s="42"/>
      <c r="C29" s="13"/>
      <c r="D29" s="20" t="s">
        <v>101</v>
      </c>
      <c r="E29" t="s" vm="6">
        <v>100</v>
      </c>
    </row>
    <row r="30" spans="2:17" x14ac:dyDescent="0.35">
      <c r="B30" s="42"/>
      <c r="C30" s="13"/>
      <c r="D30" s="20" t="s">
        <v>102</v>
      </c>
      <c r="E30" t="s" vm="7">
        <v>100</v>
      </c>
      <c r="F30" s="14"/>
      <c r="G30" s="14"/>
    </row>
    <row r="31" spans="2:17" x14ac:dyDescent="0.35">
      <c r="B31" s="42"/>
      <c r="C31" s="13"/>
      <c r="D31" s="20" t="s">
        <v>127</v>
      </c>
      <c r="E31" t="s" vm="12">
        <v>100</v>
      </c>
    </row>
    <row r="32" spans="2:17" x14ac:dyDescent="0.35">
      <c r="B32" s="42"/>
      <c r="C32" s="13"/>
      <c r="D32" s="14"/>
      <c r="E32" s="14"/>
    </row>
    <row r="33" spans="2:7" x14ac:dyDescent="0.35">
      <c r="B33" s="42"/>
      <c r="C33" s="13"/>
      <c r="D33" s="20" t="s">
        <v>3</v>
      </c>
      <c r="E33" s="20" t="s">
        <v>0</v>
      </c>
    </row>
    <row r="34" spans="2:7" x14ac:dyDescent="0.35">
      <c r="B34" s="42"/>
      <c r="C34" s="13"/>
      <c r="D34" s="20" t="s">
        <v>1</v>
      </c>
      <c r="E34" t="s">
        <v>43</v>
      </c>
      <c r="F34" t="s">
        <v>44</v>
      </c>
      <c r="G34" t="s">
        <v>2</v>
      </c>
    </row>
    <row r="35" spans="2:7" x14ac:dyDescent="0.35">
      <c r="B35" s="42"/>
      <c r="C35" s="13"/>
      <c r="D35" s="21" t="s">
        <v>154</v>
      </c>
      <c r="E35" s="19">
        <v>-89478</v>
      </c>
      <c r="F35" s="19">
        <v>25812</v>
      </c>
      <c r="G35" s="19">
        <v>-63666</v>
      </c>
    </row>
    <row r="36" spans="2:7" x14ac:dyDescent="0.35">
      <c r="B36" s="42"/>
      <c r="C36" s="13"/>
      <c r="D36" s="24" t="s">
        <v>15</v>
      </c>
      <c r="E36" s="19">
        <v>-89478</v>
      </c>
      <c r="F36" s="19">
        <v>25812</v>
      </c>
      <c r="G36" s="19">
        <v>-63666</v>
      </c>
    </row>
    <row r="37" spans="2:7" x14ac:dyDescent="0.35">
      <c r="B37" s="42"/>
      <c r="C37" s="13"/>
      <c r="D37" s="21" t="s">
        <v>156</v>
      </c>
      <c r="E37" s="19"/>
      <c r="F37" s="19">
        <v>-41666</v>
      </c>
      <c r="G37" s="19">
        <v>-41666</v>
      </c>
    </row>
    <row r="38" spans="2:7" x14ac:dyDescent="0.35">
      <c r="B38" s="42"/>
      <c r="C38" s="13"/>
      <c r="D38" s="24" t="s">
        <v>15</v>
      </c>
      <c r="E38" s="19"/>
      <c r="F38" s="19">
        <v>-41666</v>
      </c>
      <c r="G38" s="19">
        <v>-41666</v>
      </c>
    </row>
    <row r="39" spans="2:7" x14ac:dyDescent="0.35">
      <c r="B39" s="42"/>
      <c r="C39" s="13"/>
      <c r="D39" s="21" t="s">
        <v>158</v>
      </c>
      <c r="E39" s="19">
        <v>-75925</v>
      </c>
      <c r="F39" s="19">
        <v>4831</v>
      </c>
      <c r="G39" s="19">
        <v>-71094</v>
      </c>
    </row>
    <row r="40" spans="2:7" x14ac:dyDescent="0.35">
      <c r="B40" s="42"/>
      <c r="C40" s="13"/>
      <c r="D40" s="24" t="s">
        <v>15</v>
      </c>
      <c r="E40" s="19">
        <v>-75925</v>
      </c>
      <c r="F40" s="19">
        <v>4831</v>
      </c>
      <c r="G40" s="19">
        <v>-71094</v>
      </c>
    </row>
    <row r="41" spans="2:7" x14ac:dyDescent="0.35">
      <c r="B41" s="42"/>
      <c r="C41" s="13"/>
      <c r="D41" s="21" t="s">
        <v>159</v>
      </c>
      <c r="E41" s="19">
        <v>-143752</v>
      </c>
      <c r="F41" s="19">
        <v>59296</v>
      </c>
      <c r="G41" s="19">
        <v>-84456</v>
      </c>
    </row>
    <row r="42" spans="2:7" x14ac:dyDescent="0.35">
      <c r="B42" s="42"/>
      <c r="C42" s="13"/>
      <c r="D42" s="24" t="s">
        <v>15</v>
      </c>
      <c r="E42" s="19">
        <v>-143752</v>
      </c>
      <c r="F42" s="19">
        <v>59296</v>
      </c>
      <c r="G42" s="19">
        <v>-84456</v>
      </c>
    </row>
    <row r="43" spans="2:7" x14ac:dyDescent="0.35">
      <c r="B43" s="42"/>
      <c r="D43" s="21" t="s">
        <v>2</v>
      </c>
      <c r="E43" s="19">
        <v>-309155</v>
      </c>
      <c r="F43" s="19">
        <v>48273</v>
      </c>
      <c r="G43" s="19">
        <v>-260882</v>
      </c>
    </row>
    <row r="45" spans="2:7" x14ac:dyDescent="0.35">
      <c r="C45" s="31"/>
    </row>
    <row r="46" spans="2:7" x14ac:dyDescent="0.35">
      <c r="C46" s="31"/>
    </row>
    <row r="47" spans="2:7" x14ac:dyDescent="0.35">
      <c r="C47" s="31"/>
    </row>
    <row r="48" spans="2:7" x14ac:dyDescent="0.35">
      <c r="C48" s="31"/>
    </row>
    <row r="49" spans="3:13" x14ac:dyDescent="0.35">
      <c r="C49" s="31"/>
    </row>
    <row r="50" spans="3:13" x14ac:dyDescent="0.35">
      <c r="C50" s="31"/>
    </row>
    <row r="51" spans="3:13" x14ac:dyDescent="0.35">
      <c r="C51" s="31"/>
    </row>
    <row r="52" spans="3:13" x14ac:dyDescent="0.35">
      <c r="C52" s="31"/>
    </row>
    <row r="53" spans="3:13" x14ac:dyDescent="0.35">
      <c r="C53" s="31"/>
    </row>
    <row r="54" spans="3:13" x14ac:dyDescent="0.35">
      <c r="C54" s="31"/>
    </row>
    <row r="55" spans="3:13" x14ac:dyDescent="0.35">
      <c r="C55" s="31"/>
    </row>
    <row r="56" spans="3:13" ht="15" customHeight="1" x14ac:dyDescent="0.35">
      <c r="C56" s="31"/>
    </row>
    <row r="57" spans="3:13" x14ac:dyDescent="0.35">
      <c r="C57" s="31"/>
    </row>
    <row r="58" spans="3:13" x14ac:dyDescent="0.35">
      <c r="C58" s="31"/>
    </row>
    <row r="59" spans="3:13" x14ac:dyDescent="0.35">
      <c r="C59" s="31"/>
    </row>
    <row r="60" spans="3:13" x14ac:dyDescent="0.35">
      <c r="C60" s="31"/>
    </row>
    <row r="61" spans="3:13" x14ac:dyDescent="0.35">
      <c r="C61" s="31"/>
    </row>
    <row r="62" spans="3:13" x14ac:dyDescent="0.35">
      <c r="C62" s="31"/>
    </row>
    <row r="63" spans="3:13" x14ac:dyDescent="0.35">
      <c r="C63" s="31"/>
      <c r="K63" s="16"/>
      <c r="L63" s="16"/>
      <c r="M63" s="16"/>
    </row>
    <row r="64" spans="3:13" x14ac:dyDescent="0.35">
      <c r="C64" s="31"/>
      <c r="K64" s="16"/>
      <c r="L64" s="16"/>
      <c r="M64" s="16"/>
    </row>
    <row r="65" spans="3:13" x14ac:dyDescent="0.35">
      <c r="C65" s="31"/>
      <c r="K65" s="16"/>
      <c r="L65" s="16"/>
      <c r="M65" s="16"/>
    </row>
    <row r="66" spans="3:13" x14ac:dyDescent="0.35">
      <c r="C66" s="31"/>
      <c r="K66" s="16"/>
      <c r="L66" s="16"/>
      <c r="M66" s="16"/>
    </row>
    <row r="67" spans="3:13" x14ac:dyDescent="0.35">
      <c r="C67" s="31"/>
      <c r="K67" s="16"/>
      <c r="L67" s="16"/>
      <c r="M67" s="16"/>
    </row>
    <row r="68" spans="3:13" x14ac:dyDescent="0.35">
      <c r="C68" s="31"/>
      <c r="K68" s="16"/>
      <c r="L68" s="16"/>
      <c r="M68" s="16"/>
    </row>
    <row r="69" spans="3:13" x14ac:dyDescent="0.35">
      <c r="C69" s="31"/>
      <c r="K69" s="16"/>
      <c r="L69" s="16"/>
      <c r="M69" s="16"/>
    </row>
    <row r="70" spans="3:13" x14ac:dyDescent="0.35">
      <c r="C70" s="31"/>
      <c r="K70" s="16"/>
      <c r="L70" s="16"/>
      <c r="M70" s="16"/>
    </row>
    <row r="71" spans="3:13" x14ac:dyDescent="0.35">
      <c r="C71" s="31"/>
      <c r="K71" s="16"/>
      <c r="L71" s="16"/>
      <c r="M71" s="16"/>
    </row>
    <row r="72" spans="3:13" x14ac:dyDescent="0.35">
      <c r="C72" s="31"/>
      <c r="K72" s="16"/>
      <c r="L72" s="16"/>
      <c r="M72" s="16"/>
    </row>
    <row r="73" spans="3:13" x14ac:dyDescent="0.35">
      <c r="C73" s="31"/>
      <c r="K73" s="16"/>
      <c r="L73" s="16"/>
      <c r="M73" s="16"/>
    </row>
    <row r="74" spans="3:13" x14ac:dyDescent="0.35">
      <c r="C74" s="31"/>
      <c r="K74" s="16"/>
      <c r="L74" s="16"/>
      <c r="M74" s="16"/>
    </row>
    <row r="75" spans="3:13" x14ac:dyDescent="0.35">
      <c r="C75" s="31"/>
      <c r="K75" s="16"/>
      <c r="L75" s="16"/>
      <c r="M75" s="16"/>
    </row>
    <row r="76" spans="3:13" x14ac:dyDescent="0.35">
      <c r="C76" s="31"/>
      <c r="K76" s="16"/>
      <c r="L76" s="16"/>
      <c r="M76" s="16"/>
    </row>
    <row r="77" spans="3:13" x14ac:dyDescent="0.35">
      <c r="C77" s="31"/>
      <c r="K77" s="16"/>
      <c r="L77" s="16"/>
      <c r="M77" s="16"/>
    </row>
    <row r="78" spans="3:13" x14ac:dyDescent="0.35">
      <c r="C78" s="31"/>
      <c r="K78" s="16"/>
      <c r="L78" s="16"/>
      <c r="M78" s="16"/>
    </row>
    <row r="79" spans="3:13" x14ac:dyDescent="0.35">
      <c r="C79" s="31"/>
      <c r="K79" s="16"/>
      <c r="L79" s="16"/>
      <c r="M79" s="16"/>
    </row>
    <row r="80" spans="3:13" x14ac:dyDescent="0.35">
      <c r="C80" s="31"/>
      <c r="K80" s="16"/>
      <c r="L80" s="16"/>
      <c r="M80" s="16"/>
    </row>
    <row r="81" spans="3:13" x14ac:dyDescent="0.35">
      <c r="C81" s="31"/>
      <c r="K81" s="16"/>
      <c r="L81" s="16"/>
      <c r="M81" s="16"/>
    </row>
    <row r="82" spans="3:13" x14ac:dyDescent="0.35">
      <c r="C82" s="31"/>
      <c r="K82" s="16"/>
      <c r="L82" s="16"/>
      <c r="M82" s="16"/>
    </row>
    <row r="83" spans="3:13" x14ac:dyDescent="0.35">
      <c r="C83" s="31"/>
      <c r="K83" s="16"/>
      <c r="L83" s="16"/>
      <c r="M83" s="16"/>
    </row>
    <row r="84" spans="3:13" x14ac:dyDescent="0.35">
      <c r="C84" s="31"/>
      <c r="K84" s="16"/>
      <c r="L84" s="16"/>
      <c r="M84" s="16"/>
    </row>
    <row r="85" spans="3:13" x14ac:dyDescent="0.35">
      <c r="C85" s="31"/>
      <c r="K85" s="16"/>
      <c r="L85" s="16"/>
      <c r="M85" s="16"/>
    </row>
    <row r="86" spans="3:13" x14ac:dyDescent="0.35">
      <c r="C86" s="31"/>
      <c r="H86" s="19"/>
      <c r="I86" s="19"/>
      <c r="K86" s="16"/>
      <c r="L86" s="16"/>
      <c r="M86" s="16"/>
    </row>
    <row r="87" spans="3:13" x14ac:dyDescent="0.35">
      <c r="C87" s="31"/>
      <c r="H87" s="19"/>
      <c r="I87" s="19"/>
      <c r="K87" s="16"/>
      <c r="L87" s="16"/>
      <c r="M87" s="16"/>
    </row>
    <row r="88" spans="3:13" x14ac:dyDescent="0.35">
      <c r="C88" s="31"/>
      <c r="H88" s="19"/>
      <c r="I88" s="19"/>
      <c r="K88" s="16"/>
      <c r="L88" s="16"/>
      <c r="M88" s="16"/>
    </row>
    <row r="89" spans="3:13" x14ac:dyDescent="0.35">
      <c r="C89" s="31"/>
      <c r="H89" s="19"/>
      <c r="I89" s="19"/>
      <c r="K89" s="16"/>
      <c r="L89" s="16"/>
      <c r="M89" s="16"/>
    </row>
    <row r="90" spans="3:13" x14ac:dyDescent="0.35">
      <c r="C90" s="31"/>
      <c r="H90" s="19"/>
      <c r="I90" s="19"/>
      <c r="K90" s="16"/>
      <c r="L90" s="16"/>
      <c r="M90" s="16"/>
    </row>
    <row r="91" spans="3:13" x14ac:dyDescent="0.35">
      <c r="C91" s="31"/>
      <c r="H91" s="19"/>
      <c r="I91" s="19"/>
      <c r="K91" s="16"/>
      <c r="L91" s="16"/>
      <c r="M91" s="16"/>
    </row>
    <row r="92" spans="3:13" x14ac:dyDescent="0.35">
      <c r="C92" s="31"/>
      <c r="H92" s="19"/>
      <c r="I92" s="19"/>
      <c r="K92" s="16"/>
      <c r="L92" s="16"/>
      <c r="M92" s="16"/>
    </row>
    <row r="96" spans="3:13" ht="15" customHeight="1" x14ac:dyDescent="0.35"/>
  </sheetData>
  <mergeCells count="3">
    <mergeCell ref="B2:H2"/>
    <mergeCell ref="B8:B22"/>
    <mergeCell ref="B25:B43"/>
  </mergeCells>
  <pageMargins left="0.7" right="0.7" top="0.78740157499999996" bottom="0.78740157499999996" header="0.3" footer="0.3"/>
  <pageSetup paperSize="9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79"/>
  <sheetViews>
    <sheetView showGridLines="0" showRowColHeaders="0" zoomScaleNormal="100" workbookViewId="0">
      <selection activeCell="J27" sqref="J27"/>
    </sheetView>
  </sheetViews>
  <sheetFormatPr defaultRowHeight="14.5" x14ac:dyDescent="0.35"/>
  <cols>
    <col min="1" max="1" width="1.453125" customWidth="1"/>
    <col min="2" max="2" width="3.1796875" customWidth="1"/>
    <col min="3" max="3" width="1.453125" customWidth="1"/>
    <col min="4" max="4" width="27.1796875" customWidth="1"/>
    <col min="5" max="5" width="16" customWidth="1"/>
    <col min="6" max="6" width="11.7265625" customWidth="1"/>
    <col min="7" max="7" width="20.453125" bestFit="1" customWidth="1"/>
    <col min="8" max="8" width="7.7265625" bestFit="1" customWidth="1"/>
    <col min="9" max="9" width="21" customWidth="1"/>
    <col min="10" max="10" width="22.1796875" customWidth="1"/>
    <col min="11" max="11" width="14.81640625" customWidth="1"/>
    <col min="12" max="12" width="15.453125" customWidth="1"/>
    <col min="13" max="13" width="27.54296875" customWidth="1"/>
    <col min="14" max="14" width="22.54296875" customWidth="1"/>
    <col min="15" max="15" width="38" customWidth="1"/>
    <col min="16" max="16" width="50.54296875" customWidth="1"/>
    <col min="17" max="17" width="26.1796875" customWidth="1"/>
    <col min="18" max="18" width="34.453125" customWidth="1"/>
    <col min="19" max="19" width="29.1796875" customWidth="1"/>
    <col min="20" max="20" width="22.453125" customWidth="1"/>
    <col min="21" max="21" width="20" customWidth="1"/>
    <col min="22" max="22" width="65" customWidth="1"/>
    <col min="23" max="23" width="68.81640625" customWidth="1"/>
    <col min="24" max="24" width="70.1796875" customWidth="1"/>
    <col min="25" max="25" width="71.54296875" customWidth="1"/>
    <col min="26" max="26" width="19.7265625" customWidth="1"/>
    <col min="27" max="27" width="25.81640625" customWidth="1"/>
    <col min="28" max="28" width="33.26953125" customWidth="1"/>
    <col min="29" max="29" width="39" customWidth="1"/>
    <col min="30" max="34" width="29" customWidth="1"/>
    <col min="35" max="35" width="30" customWidth="1"/>
    <col min="36" max="36" width="31.7265625" customWidth="1"/>
    <col min="37" max="37" width="64.453125" customWidth="1"/>
    <col min="38" max="38" width="19.54296875" customWidth="1"/>
    <col min="39" max="39" width="29.7265625" customWidth="1"/>
    <col min="40" max="40" width="23.7265625" customWidth="1"/>
    <col min="41" max="41" width="22.7265625" customWidth="1"/>
    <col min="42" max="42" width="36" customWidth="1"/>
    <col min="43" max="43" width="49.1796875" bestFit="1" customWidth="1"/>
    <col min="44" max="44" width="26.1796875" customWidth="1"/>
    <col min="45" max="45" width="31.81640625" customWidth="1"/>
    <col min="46" max="46" width="24.26953125" customWidth="1"/>
    <col min="47" max="47" width="21.1796875" customWidth="1"/>
    <col min="48" max="48" width="14.453125" customWidth="1"/>
    <col min="49" max="49" width="25.81640625" customWidth="1"/>
    <col min="50" max="50" width="17" customWidth="1"/>
    <col min="51" max="51" width="21.1796875" customWidth="1"/>
    <col min="52" max="52" width="23.26953125" customWidth="1"/>
    <col min="53" max="53" width="56.453125" bestFit="1" customWidth="1"/>
    <col min="54" max="54" width="32" customWidth="1"/>
    <col min="55" max="55" width="31.1796875" customWidth="1"/>
    <col min="56" max="56" width="30.81640625" customWidth="1"/>
    <col min="57" max="57" width="60.81640625" customWidth="1"/>
    <col min="58" max="58" width="60.81640625" bestFit="1" customWidth="1"/>
    <col min="59" max="59" width="21.54296875" customWidth="1"/>
    <col min="60" max="60" width="30.26953125" customWidth="1"/>
    <col min="61" max="61" width="43.1796875" customWidth="1"/>
    <col min="62" max="62" width="29.81640625" customWidth="1"/>
    <col min="63" max="63" width="28.7265625" bestFit="1" customWidth="1"/>
    <col min="64" max="64" width="20.7265625" bestFit="1" customWidth="1"/>
    <col min="65" max="65" width="30.1796875" bestFit="1" customWidth="1"/>
    <col min="66" max="66" width="13.81640625" bestFit="1" customWidth="1"/>
    <col min="67" max="67" width="20.7265625" bestFit="1" customWidth="1"/>
    <col min="68" max="68" width="30.1796875" bestFit="1" customWidth="1"/>
    <col min="69" max="69" width="15" customWidth="1"/>
  </cols>
  <sheetData>
    <row r="1" spans="1:19" ht="17.25" customHeight="1" x14ac:dyDescent="0.35"/>
    <row r="2" spans="1:19" ht="26.25" customHeight="1" x14ac:dyDescent="0.7">
      <c r="B2" s="39" t="s">
        <v>144</v>
      </c>
      <c r="C2" s="39"/>
      <c r="D2" s="39"/>
      <c r="E2" s="39"/>
      <c r="F2" s="39"/>
      <c r="G2" s="39"/>
      <c r="H2" s="39"/>
      <c r="M2" s="1"/>
    </row>
    <row r="3" spans="1:19" ht="15" customHeight="1" thickBot="1" x14ac:dyDescent="0.75">
      <c r="B3" s="2"/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1:19" ht="15" customHeight="1" x14ac:dyDescent="0.35">
      <c r="B4" s="35"/>
      <c r="R4" s="7"/>
    </row>
    <row r="5" spans="1:19" ht="138" customHeight="1" x14ac:dyDescent="0.35">
      <c r="B5" s="32" t="s">
        <v>24</v>
      </c>
    </row>
    <row r="6" spans="1:19" ht="15" customHeight="1" thickBot="1" x14ac:dyDescent="0.75">
      <c r="A6" s="9"/>
      <c r="B6" s="2"/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  <c r="R6" s="9"/>
      <c r="S6" s="9"/>
    </row>
    <row r="7" spans="1:19" x14ac:dyDescent="0.35">
      <c r="B7" s="12"/>
    </row>
    <row r="8" spans="1:19" x14ac:dyDescent="0.35">
      <c r="B8" s="42" t="s">
        <v>151</v>
      </c>
      <c r="C8" s="13"/>
      <c r="D8" s="20" t="s">
        <v>21</v>
      </c>
      <c r="E8" t="s" vm="1">
        <v>22</v>
      </c>
    </row>
    <row r="9" spans="1:19" x14ac:dyDescent="0.35">
      <c r="B9" s="42"/>
      <c r="C9" s="13"/>
      <c r="D9" s="20" t="s">
        <v>152</v>
      </c>
      <c r="E9" t="s" vm="17">
        <v>153</v>
      </c>
    </row>
    <row r="10" spans="1:19" x14ac:dyDescent="0.35">
      <c r="B10" s="42"/>
      <c r="C10" s="13"/>
      <c r="D10" s="20" t="s">
        <v>125</v>
      </c>
      <c r="E10" t="s" vm="11">
        <v>100</v>
      </c>
    </row>
    <row r="11" spans="1:19" x14ac:dyDescent="0.35">
      <c r="B11" s="42"/>
      <c r="C11" s="13"/>
      <c r="D11" s="20" t="s">
        <v>126</v>
      </c>
      <c r="E11" t="s" vm="13">
        <v>100</v>
      </c>
    </row>
    <row r="12" spans="1:19" x14ac:dyDescent="0.35">
      <c r="B12" s="42"/>
      <c r="C12" s="13"/>
      <c r="D12" s="20" t="s">
        <v>103</v>
      </c>
      <c r="E12" t="s" vm="8">
        <v>100</v>
      </c>
    </row>
    <row r="13" spans="1:19" x14ac:dyDescent="0.35">
      <c r="B13" s="42"/>
      <c r="C13" s="13"/>
      <c r="D13" s="20" t="s">
        <v>101</v>
      </c>
      <c r="E13" t="s" vm="6">
        <v>100</v>
      </c>
    </row>
    <row r="14" spans="1:19" x14ac:dyDescent="0.35">
      <c r="B14" s="42"/>
      <c r="C14" s="13"/>
      <c r="D14" s="20" t="s">
        <v>102</v>
      </c>
      <c r="E14" t="s" vm="7">
        <v>100</v>
      </c>
    </row>
    <row r="15" spans="1:19" x14ac:dyDescent="0.35">
      <c r="B15" s="42"/>
      <c r="C15" s="13"/>
      <c r="D15" s="20" t="s">
        <v>127</v>
      </c>
      <c r="E15" t="s" vm="12">
        <v>100</v>
      </c>
      <c r="F15" s="14"/>
      <c r="G15" s="14"/>
    </row>
    <row r="16" spans="1:19" x14ac:dyDescent="0.35">
      <c r="B16" s="42"/>
      <c r="C16" s="13"/>
      <c r="D16" s="20" t="s">
        <v>145</v>
      </c>
      <c r="E16" t="s" vm="16">
        <v>100</v>
      </c>
    </row>
    <row r="17" spans="2:8" x14ac:dyDescent="0.35">
      <c r="B17" s="42"/>
      <c r="C17" s="13"/>
      <c r="D17" s="14"/>
      <c r="E17" s="14"/>
    </row>
    <row r="18" spans="2:8" x14ac:dyDescent="0.35">
      <c r="B18" s="42"/>
      <c r="C18" s="13"/>
      <c r="D18" s="20" t="s">
        <v>3</v>
      </c>
    </row>
    <row r="19" spans="2:8" x14ac:dyDescent="0.35">
      <c r="B19" s="42"/>
      <c r="C19" s="13"/>
      <c r="D19" s="20" t="s">
        <v>146</v>
      </c>
      <c r="E19" s="20" t="s">
        <v>147</v>
      </c>
      <c r="F19" s="20" t="s">
        <v>148</v>
      </c>
      <c r="G19" s="20" t="s">
        <v>150</v>
      </c>
      <c r="H19" t="s">
        <v>149</v>
      </c>
    </row>
    <row r="20" spans="2:8" x14ac:dyDescent="0.35">
      <c r="B20" s="42"/>
      <c r="C20" s="13"/>
    </row>
    <row r="21" spans="2:8" x14ac:dyDescent="0.35">
      <c r="B21" s="42"/>
      <c r="C21" s="13"/>
    </row>
    <row r="22" spans="2:8" x14ac:dyDescent="0.35">
      <c r="B22" s="42"/>
      <c r="C22" s="13"/>
    </row>
    <row r="23" spans="2:8" x14ac:dyDescent="0.35">
      <c r="B23" s="42"/>
      <c r="C23" s="13"/>
    </row>
    <row r="24" spans="2:8" x14ac:dyDescent="0.35">
      <c r="B24" s="42"/>
      <c r="C24" s="13"/>
    </row>
    <row r="25" spans="2:8" x14ac:dyDescent="0.35">
      <c r="B25" s="42"/>
      <c r="C25" s="13"/>
    </row>
    <row r="26" spans="2:8" x14ac:dyDescent="0.35">
      <c r="B26" s="42"/>
    </row>
    <row r="28" spans="2:8" x14ac:dyDescent="0.35">
      <c r="C28" s="31"/>
    </row>
    <row r="29" spans="2:8" x14ac:dyDescent="0.35">
      <c r="C29" s="31"/>
    </row>
    <row r="30" spans="2:8" x14ac:dyDescent="0.35">
      <c r="C30" s="31"/>
    </row>
    <row r="31" spans="2:8" x14ac:dyDescent="0.35">
      <c r="C31" s="31"/>
    </row>
    <row r="32" spans="2:8" x14ac:dyDescent="0.35">
      <c r="C32" s="31"/>
    </row>
    <row r="33" spans="3:3" x14ac:dyDescent="0.35">
      <c r="C33" s="31"/>
    </row>
    <row r="34" spans="3:3" x14ac:dyDescent="0.35">
      <c r="C34" s="31"/>
    </row>
    <row r="35" spans="3:3" x14ac:dyDescent="0.35">
      <c r="C35" s="31"/>
    </row>
    <row r="36" spans="3:3" x14ac:dyDescent="0.35">
      <c r="C36" s="31"/>
    </row>
    <row r="37" spans="3:3" x14ac:dyDescent="0.35">
      <c r="C37" s="31"/>
    </row>
    <row r="38" spans="3:3" x14ac:dyDescent="0.35">
      <c r="C38" s="31"/>
    </row>
    <row r="39" spans="3:3" ht="15" customHeight="1" x14ac:dyDescent="0.35">
      <c r="C39" s="31"/>
    </row>
    <row r="40" spans="3:3" x14ac:dyDescent="0.35">
      <c r="C40" s="31"/>
    </row>
    <row r="41" spans="3:3" x14ac:dyDescent="0.35">
      <c r="C41" s="31"/>
    </row>
    <row r="42" spans="3:3" x14ac:dyDescent="0.35">
      <c r="C42" s="31"/>
    </row>
    <row r="43" spans="3:3" x14ac:dyDescent="0.35">
      <c r="C43" s="31"/>
    </row>
    <row r="44" spans="3:3" x14ac:dyDescent="0.35">
      <c r="C44" s="31"/>
    </row>
    <row r="45" spans="3:3" x14ac:dyDescent="0.35">
      <c r="C45" s="31"/>
    </row>
    <row r="46" spans="3:3" x14ac:dyDescent="0.35">
      <c r="C46" s="31"/>
    </row>
    <row r="47" spans="3:3" x14ac:dyDescent="0.35">
      <c r="C47" s="31"/>
    </row>
    <row r="48" spans="3:3" x14ac:dyDescent="0.35">
      <c r="C48" s="31"/>
    </row>
    <row r="49" spans="3:3" x14ac:dyDescent="0.35">
      <c r="C49" s="31"/>
    </row>
    <row r="50" spans="3:3" x14ac:dyDescent="0.35">
      <c r="C50" s="31"/>
    </row>
    <row r="51" spans="3:3" x14ac:dyDescent="0.35">
      <c r="C51" s="31"/>
    </row>
    <row r="52" spans="3:3" x14ac:dyDescent="0.35">
      <c r="C52" s="31"/>
    </row>
    <row r="53" spans="3:3" x14ac:dyDescent="0.35">
      <c r="C53" s="31"/>
    </row>
    <row r="54" spans="3:3" x14ac:dyDescent="0.35">
      <c r="C54" s="31"/>
    </row>
    <row r="55" spans="3:3" x14ac:dyDescent="0.35">
      <c r="C55" s="31"/>
    </row>
    <row r="56" spans="3:3" x14ac:dyDescent="0.35">
      <c r="C56" s="31"/>
    </row>
    <row r="57" spans="3:3" x14ac:dyDescent="0.35">
      <c r="C57" s="31"/>
    </row>
    <row r="58" spans="3:3" x14ac:dyDescent="0.35">
      <c r="C58" s="31"/>
    </row>
    <row r="59" spans="3:3" x14ac:dyDescent="0.35">
      <c r="C59" s="31"/>
    </row>
    <row r="60" spans="3:3" x14ac:dyDescent="0.35">
      <c r="C60" s="31"/>
    </row>
    <row r="61" spans="3:3" x14ac:dyDescent="0.35">
      <c r="C61" s="31"/>
    </row>
    <row r="62" spans="3:3" x14ac:dyDescent="0.35">
      <c r="C62" s="31"/>
    </row>
    <row r="63" spans="3:3" x14ac:dyDescent="0.35">
      <c r="C63" s="31"/>
    </row>
    <row r="64" spans="3:3" x14ac:dyDescent="0.35">
      <c r="C64" s="31"/>
    </row>
    <row r="65" spans="3:13" x14ac:dyDescent="0.35">
      <c r="C65" s="31"/>
    </row>
    <row r="66" spans="3:13" x14ac:dyDescent="0.35">
      <c r="C66" s="31"/>
    </row>
    <row r="67" spans="3:13" x14ac:dyDescent="0.35">
      <c r="C67" s="31"/>
    </row>
    <row r="68" spans="3:13" x14ac:dyDescent="0.35">
      <c r="C68" s="31"/>
    </row>
    <row r="69" spans="3:13" x14ac:dyDescent="0.35">
      <c r="C69" s="31"/>
    </row>
    <row r="70" spans="3:13" x14ac:dyDescent="0.35">
      <c r="C70" s="31"/>
    </row>
    <row r="71" spans="3:13" x14ac:dyDescent="0.35">
      <c r="C71" s="31"/>
      <c r="I71" s="19"/>
      <c r="K71" s="16"/>
      <c r="L71" s="16"/>
      <c r="M71" s="16"/>
    </row>
    <row r="72" spans="3:13" x14ac:dyDescent="0.35">
      <c r="C72" s="31"/>
      <c r="I72" s="19"/>
      <c r="K72" s="16"/>
      <c r="L72" s="16"/>
      <c r="M72" s="16"/>
    </row>
    <row r="73" spans="3:13" x14ac:dyDescent="0.35">
      <c r="C73" s="31"/>
      <c r="I73" s="19"/>
      <c r="K73" s="16"/>
      <c r="L73" s="16"/>
      <c r="M73" s="16"/>
    </row>
    <row r="74" spans="3:13" x14ac:dyDescent="0.35">
      <c r="C74" s="31"/>
      <c r="I74" s="19"/>
      <c r="K74" s="16"/>
      <c r="L74" s="16"/>
      <c r="M74" s="16"/>
    </row>
    <row r="75" spans="3:13" x14ac:dyDescent="0.35">
      <c r="C75" s="31"/>
      <c r="I75" s="19"/>
      <c r="K75" s="16"/>
      <c r="L75" s="16"/>
      <c r="M75" s="16"/>
    </row>
    <row r="79" spans="3:13" ht="15" customHeight="1" x14ac:dyDescent="0.35"/>
  </sheetData>
  <mergeCells count="2">
    <mergeCell ref="B2:H2"/>
    <mergeCell ref="B8:B26"/>
  </mergeCells>
  <pageMargins left="0.7" right="0.7" top="0.78740157499999996" bottom="0.78740157499999996" header="0.3" footer="0.3"/>
  <pageSetup paperSize="9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Výsledovka</vt:lpstr>
      <vt:lpstr>Detail nákladů a výnosů</vt:lpstr>
      <vt:lpstr>Detail účtů</vt:lpstr>
      <vt:lpstr>Finanční prostředky</vt:lpstr>
      <vt:lpstr>Počáteční a koncový stav</vt:lpstr>
      <vt:lpstr>Obratová předvaha</vt:lpstr>
      <vt:lpstr>Odpisy</vt:lpstr>
      <vt:lpstr>Souvztažnosti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2022-09-14T10:52:30Z</dcterms:created>
  <dcterms:modified xsi:type="dcterms:W3CDTF">2022-09-14T10:52:39Z</dcterms:modified>
</cp:coreProperties>
</file>