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Definition6.xml" ContentType="application/vnd.openxmlformats-officedocument.spreadsheetml.pivotCacheDefinition+xml"/>
  <Override PartName="/xl/pivotCache/pivotCacheDefinition7.xml" ContentType="application/vnd.openxmlformats-officedocument.spreadsheetml.pivotCacheDefinition+xml"/>
  <Override PartName="/xl/pivotCache/pivotCacheDefinition8.xml" ContentType="application/vnd.openxmlformats-officedocument.spreadsheetml.pivotCacheDefinition+xml"/>
  <Override PartName="/xl/pivotCache/pivotCacheDefinition9.xml" ContentType="application/vnd.openxmlformats-officedocument.spreadsheetml.pivotCacheDefinition+xml"/>
  <Override PartName="/xl/pivotCache/pivotCacheDefinition10.xml" ContentType="application/vnd.openxmlformats-officedocument.spreadsheetml.pivotCacheDefinition+xml"/>
  <Override PartName="/xl/pivotCache/pivotCacheDefinition11.xml" ContentType="application/vnd.openxmlformats-officedocument.spreadsheetml.pivotCacheDefinition+xml"/>
  <Override PartName="/xl/pivotCache/pivotCacheDefinition12.xml" ContentType="application/vnd.openxmlformats-officedocument.spreadsheetml.pivotCacheDefinition+xml"/>
  <Override PartName="/xl/pivotCache/pivotCacheDefinition13.xml" ContentType="application/vnd.openxmlformats-officedocument.spreadsheetml.pivotCacheDefinition+xml"/>
  <Override PartName="/xl/pivotCache/pivotCacheDefinition14.xml" ContentType="application/vnd.openxmlformats-officedocument.spreadsheetml.pivotCacheDefinition+xml"/>
  <Override PartName="/xl/pivotCache/pivotCacheDefinition15.xml" ContentType="application/vnd.openxmlformats-officedocument.spreadsheetml.pivotCacheDefinition+xml"/>
  <Override PartName="/xl/pivotCache/pivotCacheDefinition16.xml" ContentType="application/vnd.openxmlformats-officedocument.spreadsheetml.pivotCacheDefinition+xml"/>
  <Override PartName="/xl/pivotCache/pivotCacheDefinition17.xml" ContentType="application/vnd.openxmlformats-officedocument.spreadsheetml.pivotCacheDefinition+xml"/>
  <Override PartName="/xl/pivotCache/pivotCacheDefinition18.xml" ContentType="application/vnd.openxmlformats-officedocument.spreadsheetml.pivotCacheDefinition+xml"/>
  <Override PartName="/xl/pivotCache/pivotCacheDefinition19.xml" ContentType="application/vnd.openxmlformats-officedocument.spreadsheetml.pivotCacheDefinition+xml"/>
  <Override PartName="/xl/pivotCache/pivotCacheDefinition20.xml" ContentType="application/vnd.openxmlformats-officedocument.spreadsheetml.pivotCacheDefinition+xml"/>
  <Override PartName="/xl/pivotCache/pivotCacheDefinition21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slicerCaches/slicerCache7.xml" ContentType="application/vnd.ms-excel.slicerCache+xml"/>
  <Override PartName="/xl/slicerCaches/slicerCache8.xml" ContentType="application/vnd.ms-excel.slicerCache+xml"/>
  <Override PartName="/xl/slicerCaches/slicerCache9.xml" ContentType="application/vnd.ms-excel.slicerCache+xml"/>
  <Override PartName="/xl/slicerCaches/slicerCache10.xml" ContentType="application/vnd.ms-excel.slicerCache+xml"/>
  <Override PartName="/xl/slicerCaches/slicerCache11.xml" ContentType="application/vnd.ms-excel.slicerCache+xml"/>
  <Override PartName="/xl/slicerCaches/slicerCache12.xml" ContentType="application/vnd.ms-excel.slicerCache+xml"/>
  <Override PartName="/xl/slicerCaches/slicerCache13.xml" ContentType="application/vnd.ms-excel.slicerCache+xml"/>
  <Override PartName="/xl/slicerCaches/slicerCache14.xml" ContentType="application/vnd.ms-excel.slicerCache+xml"/>
  <Override PartName="/xl/slicerCaches/slicerCache15.xml" ContentType="application/vnd.ms-excel.slicerCache+xml"/>
  <Override PartName="/xl/slicerCaches/slicerCache16.xml" ContentType="application/vnd.ms-excel.slicerCache+xml"/>
  <Override PartName="/xl/slicerCaches/slicerCache17.xml" ContentType="application/vnd.ms-excel.slicerCache+xml"/>
  <Override PartName="/xl/slicerCaches/slicerCache18.xml" ContentType="application/vnd.ms-excel.slicerCache+xml"/>
  <Override PartName="/xl/slicerCaches/slicerCache19.xml" ContentType="application/vnd.ms-excel.slicerCache+xml"/>
  <Override PartName="/xl/slicerCaches/slicerCache20.xml" ContentType="application/vnd.ms-excel.slicerCache+xml"/>
  <Override PartName="/xl/slicerCaches/slicerCache21.xml" ContentType="application/vnd.ms-excel.slicerCache+xml"/>
  <Override PartName="/xl/slicerCaches/slicerCache22.xml" ContentType="application/vnd.ms-excel.slicerCache+xml"/>
  <Override PartName="/xl/slicerCaches/slicerCache23.xml" ContentType="application/vnd.ms-excel.slicerCache+xml"/>
  <Override PartName="/xl/slicerCaches/slicerCache24.xml" ContentType="application/vnd.ms-excel.slicerCache+xml"/>
  <Override PartName="/xl/slicerCaches/slicerCache25.xml" ContentType="application/vnd.ms-excel.slicerCache+xml"/>
  <Override PartName="/xl/slicerCaches/slicerCache26.xml" ContentType="application/vnd.ms-excel.slicerCache+xml"/>
  <Override PartName="/xl/slicerCaches/slicerCache27.xml" ContentType="application/vnd.ms-excel.slicerCache+xml"/>
  <Override PartName="/xl/slicerCaches/slicerCache28.xml" ContentType="application/vnd.ms-excel.slicerCache+xml"/>
  <Override PartName="/xl/slicerCaches/slicerCache29.xml" ContentType="application/vnd.ms-excel.slicerCache+xml"/>
  <Override PartName="/xl/slicerCaches/slicerCache30.xml" ContentType="application/vnd.ms-excel.slicerCache+xml"/>
  <Override PartName="/xl/slicerCaches/slicerCache31.xml" ContentType="application/vnd.ms-excel.slicerCache+xml"/>
  <Override PartName="/xl/slicerCaches/slicerCache32.xml" ContentType="application/vnd.ms-excel.slicerCache+xml"/>
  <Override PartName="/xl/slicerCaches/slicerCache33.xml" ContentType="application/vnd.ms-excel.slicerCache+xml"/>
  <Override PartName="/xl/slicerCaches/slicerCache34.xml" ContentType="application/vnd.ms-excel.slicerCache+xml"/>
  <Override PartName="/xl/slicerCaches/slicerCache35.xml" ContentType="application/vnd.ms-excel.slicerCache+xml"/>
  <Override PartName="/xl/slicerCaches/slicerCache36.xml" ContentType="application/vnd.ms-excel.slicerCache+xml"/>
  <Override PartName="/xl/slicerCaches/slicerCache37.xml" ContentType="application/vnd.ms-excel.slicerCache+xml"/>
  <Override PartName="/xl/slicerCaches/slicerCache38.xml" ContentType="application/vnd.ms-excel.slicerCache+xml"/>
  <Override PartName="/xl/slicerCaches/slicerCache39.xml" ContentType="application/vnd.ms-excel.slicerCache+xml"/>
  <Override PartName="/xl/pivotCache/pivotCacheDefinition22.xml" ContentType="application/vnd.openxmlformats-officedocument.spreadsheetml.pivotCacheDefinition+xml"/>
  <Override PartName="/xl/pivotCache/pivotCacheDefinition23.xml" ContentType="application/vnd.openxmlformats-officedocument.spreadsheetml.pivotCacheDefinition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Cache/pivotCacheDefinition24.xml" ContentType="application/vnd.openxmlformats-officedocument.spreadsheetml.pivotCacheDefinition+xml"/>
  <Override PartName="/xl/pivotCache/pivotCacheDefinition25.xml" ContentType="application/vnd.openxmlformats-officedocument.spreadsheetml.pivotCacheDefinition+xml"/>
  <Override PartName="/xl/pivotCache/pivotCacheDefinition26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imelineCaches/timelineCache3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timelines/timeline1.xml" ContentType="application/vnd.ms-excel.timelin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5.xml" ContentType="application/vnd.openxmlformats-officedocument.spreadsheetml.pivotTable+xml"/>
  <Override PartName="/xl/drawings/drawing2.xml" ContentType="application/vnd.openxmlformats-officedocument.drawing+xml"/>
  <Override PartName="/xl/slicers/slicer2.xml" ContentType="application/vnd.ms-excel.slicer+xml"/>
  <Override PartName="/xl/timelines/timeline2.xml" ContentType="application/vnd.ms-excel.timeline+xml"/>
  <Override PartName="/xl/pivotTables/pivotTable6.xml" ContentType="application/vnd.openxmlformats-officedocument.spreadsheetml.pivotTable+xml"/>
  <Override PartName="/xl/drawings/drawing3.xml" ContentType="application/vnd.openxmlformats-officedocument.drawing+xml"/>
  <Override PartName="/xl/slicers/slicer3.xml" ContentType="application/vnd.ms-excel.slicer+xml"/>
  <Override PartName="/xl/timelines/timeline3.xml" ContentType="application/vnd.ms-excel.timelin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drawings/drawing4.xml" ContentType="application/vnd.openxmlformats-officedocument.drawing+xml"/>
  <Override PartName="/xl/slicers/slicer4.xml" ContentType="application/vnd.ms-excel.slicer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9.xml" ContentType="application/vnd.openxmlformats-officedocument.spreadsheetml.pivotTable+xml"/>
  <Override PartName="/xl/drawings/drawing5.xml" ContentType="application/vnd.openxmlformats-officedocument.drawing+xml"/>
  <Override PartName="/xl/slicers/slicer5.xml" ContentType="application/vnd.ms-excel.slicer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6.xml" ContentType="application/vnd.openxmlformats-officedocument.drawing+xml"/>
  <Override PartName="/xl/slicers/slicer6.xml" ContentType="application/vnd.ms-excel.slicer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drawings/drawing7.xml" ContentType="application/vnd.openxmlformats-officedocument.drawing+xml"/>
  <Override PartName="/xl/slicers/slicer7.xml" ContentType="application/vnd.ms-excel.slicer+xml"/>
  <Override PartName="/xl/pivotTables/pivotTable1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hidePivotFieldList="1"/>
  <xr:revisionPtr revIDLastSave="0" documentId="13_ncr:1_{D613E54A-7749-4CE1-912E-6921C181725A}" xr6:coauthVersionLast="47" xr6:coauthVersionMax="47" xr10:uidLastSave="{00000000-0000-0000-0000-000000000000}"/>
  <bookViews>
    <workbookView xWindow="-110" yWindow="-110" windowWidth="25820" windowHeight="13900" tabRatio="741" xr2:uid="{00000000-000D-0000-FFFF-FFFF00000000}"/>
  </bookViews>
  <sheets>
    <sheet name="Neplatiči nad 30000" sheetId="2" r:id="rId1"/>
    <sheet name="Nesplacené doklady" sheetId="6" r:id="rId2"/>
    <sheet name="Nepřenesené položky" sheetId="7" r:id="rId3"/>
    <sheet name="Přehled DPH" sheetId="8" r:id="rId4"/>
    <sheet name="Počet dokladů a položek" sheetId="10" r:id="rId5"/>
    <sheet name="Doklady dle data splatnosti" sheetId="12" r:id="rId6"/>
    <sheet name="Rozdíl pohledávek a závazků" sheetId="13" r:id="rId7"/>
    <sheet name="Kontingeční tabulka" sheetId="11" r:id="rId8"/>
  </sheets>
  <definedNames>
    <definedName name="Časová_osa_Datum_vystavení">#N/A</definedName>
    <definedName name="Časová_osa_Datum_vystavení1">#N/A</definedName>
    <definedName name="Časová_osa_Datum_vystavení2">#N/A</definedName>
    <definedName name="Průřez_Agenda_dokladu">#N/A</definedName>
    <definedName name="Průřez_Číslo_zakázky">#N/A</definedName>
    <definedName name="Průřez_Číslo_zakázky1">#N/A</definedName>
    <definedName name="Průřez_Číslo_zakázky11">#N/A</definedName>
    <definedName name="Průřez_Číslo_zakázky111">#N/A</definedName>
    <definedName name="Průřez_Číslo_zakázky2">#N/A</definedName>
    <definedName name="Průřez_Číslo_zakázky21">#N/A</definedName>
    <definedName name="Průřez_Číslo_zakázky211">#N/A</definedName>
    <definedName name="Průřez_Datum_splatnosti.Kalendářní">#N/A</definedName>
    <definedName name="Průřez_Datum_splatnosti.Kalendářní1">#N/A</definedName>
    <definedName name="Průřez_Datum_vystavení.Název_měsíce">#N/A</definedName>
    <definedName name="Průřez_Datum_vystavení.Název_měsíce1">#N/A</definedName>
    <definedName name="Průřez_Datum_vystavení.Rok">#N/A</definedName>
    <definedName name="Průřez_Datum_vystavení.Rok1">#N/A</definedName>
    <definedName name="Průřez_Datum_vystavení.Rok2">#N/A</definedName>
    <definedName name="Průřez_Datum_vystavení.Rok21">#N/A</definedName>
    <definedName name="Průřez_Datum_vystavení.Rok211">#N/A</definedName>
    <definedName name="Průřez_Hierarchie_zdrojů">#N/A</definedName>
    <definedName name="Průřez_Hierarchie_zdrojů1">#N/A</definedName>
    <definedName name="Průřez_Hierarchie_zdrojů11">#N/A</definedName>
    <definedName name="Průřez_Hierarchie_zdrojů111">#N/A</definedName>
    <definedName name="Průřez_Hierarchie_zdrojů2">#N/A</definedName>
    <definedName name="Průřez_Hierarchie_zdrojů21">#N/A</definedName>
    <definedName name="Průřez_Hierarchie_zdrojů211">#N/A</definedName>
    <definedName name="Průřez_Název_činnosti">#N/A</definedName>
    <definedName name="Průřez_Název_činnosti1">#N/A</definedName>
    <definedName name="Průřez_Název_činnosti11">#N/A</definedName>
    <definedName name="Průřez_Název_činnosti111">#N/A</definedName>
    <definedName name="Průřez_Název_činnosti2">#N/A</definedName>
    <definedName name="Průřez_Název_činnosti21">#N/A</definedName>
    <definedName name="Průřez_Název_činnosti211">#N/A</definedName>
    <definedName name="Průřez_Název_střediska">#N/A</definedName>
    <definedName name="Průřez_Název_střediska1">#N/A</definedName>
    <definedName name="Průřez_Název_střediska11">#N/A</definedName>
    <definedName name="Průřez_Název_střediska111">#N/A</definedName>
    <definedName name="Průřez_Název_střediska2">#N/A</definedName>
    <definedName name="Průřez_Název_střediska21">#N/A</definedName>
    <definedName name="Průřez_Název_střediska211">#N/A</definedName>
    <definedName name="Průřez_Rozmezí_splatnosti">#N/A</definedName>
  </definedNames>
  <calcPr calcId="152511"/>
  <pivotCaches>
    <pivotCache cacheId="0" r:id="rId9"/>
    <pivotCache cacheId="1" r:id="rId10"/>
    <pivotCache cacheId="2" r:id="rId11"/>
    <pivotCache cacheId="3" r:id="rId12"/>
    <pivotCache cacheId="4" r:id="rId13"/>
    <pivotCache cacheId="5" r:id="rId14"/>
    <pivotCache cacheId="6" r:id="rId15"/>
    <pivotCache cacheId="7" r:id="rId16"/>
    <pivotCache cacheId="8" r:id="rId17"/>
    <pivotCache cacheId="9" r:id="rId18"/>
    <pivotCache cacheId="10" r:id="rId19"/>
    <pivotCache cacheId="11" r:id="rId20"/>
  </pivotCaches>
  <extLst>
    <ext xmlns:x14="http://schemas.microsoft.com/office/spreadsheetml/2009/9/main" uri="{876F7934-8845-4945-9796-88D515C7AA90}">
      <x14:pivotCaches>
        <pivotCache cacheId="12" r:id="rId21"/>
        <pivotCache cacheId="13" r:id="rId22"/>
        <pivotCache cacheId="14" r:id="rId23"/>
        <pivotCache cacheId="15" r:id="rId24"/>
        <pivotCache cacheId="16" r:id="rId25"/>
        <pivotCache cacheId="17" r:id="rId26"/>
        <pivotCache cacheId="18" r:id="rId27"/>
        <pivotCache cacheId="19" r:id="rId28"/>
        <pivotCache cacheId="20" r:id="rId29"/>
      </x14:pivotCaches>
    </ext>
    <ext xmlns:x14="http://schemas.microsoft.com/office/spreadsheetml/2009/9/main" uri="{BBE1A952-AA13-448e-AADC-164F8A28A991}">
      <x14:slicerCaches>
        <x14:slicerCache r:id="rId30"/>
        <x14:slicerCache r:id="rId31"/>
        <x14:slicerCache r:id="rId32"/>
        <x14:slicerCache r:id="rId33"/>
        <x14:slicerCache r:id="rId34"/>
        <x14:slicerCache r:id="rId35"/>
        <x14:slicerCache r:id="rId36"/>
        <x14:slicerCache r:id="rId37"/>
        <x14:slicerCache r:id="rId38"/>
        <x14:slicerCache r:id="rId39"/>
        <x14:slicerCache r:id="rId40"/>
        <x14:slicerCache r:id="rId41"/>
        <x14:slicerCache r:id="rId42"/>
        <x14:slicerCache r:id="rId43"/>
        <x14:slicerCache r:id="rId44"/>
        <x14:slicerCache r:id="rId45"/>
        <x14:slicerCache r:id="rId46"/>
        <x14:slicerCache r:id="rId47"/>
        <x14:slicerCache r:id="rId48"/>
        <x14:slicerCache r:id="rId49"/>
        <x14:slicerCache r:id="rId50"/>
        <x14:slicerCache r:id="rId51"/>
        <x14:slicerCache r:id="rId52"/>
        <x14:slicerCache r:id="rId53"/>
        <x14:slicerCache r:id="rId54"/>
        <x14:slicerCache r:id="rId55"/>
        <x14:slicerCache r:id="rId56"/>
        <x14:slicerCache r:id="rId57"/>
        <x14:slicerCache r:id="rId58"/>
        <x14:slicerCache r:id="rId59"/>
        <x14:slicerCache r:id="rId60"/>
        <x14:slicerCache r:id="rId61"/>
        <x14:slicerCache r:id="rId62"/>
        <x14:slicerCache r:id="rId63"/>
        <x14:slicerCache r:id="rId64"/>
        <x14:slicerCache r:id="rId65"/>
        <x14:slicerCache r:id="rId66"/>
        <x14:slicerCache r:id="rId67"/>
        <x14:slicerCache r:id="rId6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841E416B-1EF1-43b6-AB56-02D37102CBD5}">
      <x15:pivotCaches>
        <pivotCache cacheId="21" r:id="rId69"/>
        <pivotCache cacheId="22" r:id="rId70"/>
      </x15:pivotCaches>
    </ext>
    <ext xmlns:x15="http://schemas.microsoft.com/office/spreadsheetml/2010/11/main" uri="{983426D0-5260-488c-9760-48F4B6AC55F4}">
      <x15:pivotTableReferences>
        <x15:pivotTableReference r:id="rId71"/>
        <x15:pivotTableReference r:id="rId72"/>
      </x15:pivotTableReferences>
    </ext>
    <ext xmlns:x15="http://schemas.microsoft.com/office/spreadsheetml/2010/11/main" uri="{A2CB5862-8E78-49c6-8D9D-AF26E26ADB89}">
      <x15:timelineCachePivotCaches>
        <pivotCache cacheId="23" r:id="rId73"/>
        <pivotCache cacheId="24" r:id="rId74"/>
        <pivotCache cacheId="25" r:id="rId75"/>
      </x15:timelineCachePivotCaches>
    </ext>
    <ext xmlns:x15="http://schemas.microsoft.com/office/spreadsheetml/2010/11/main" uri="{D0CA8CA8-9F24-4464-BF8E-62219DCF47F9}">
      <x15:timelineCacheRefs>
        <x15:timelineCacheRef r:id="rId76"/>
        <x15:timelineCacheRef r:id="rId77"/>
        <x15:timelineCacheRef r:id="rId78"/>
      </x15:timelineCacheRefs>
    </ex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D6755CA-2885-4103-9CA8-99AA5674A729}" keepAlive="1" name="POHODA BI Komplet - Doklady" description="Kostka účetnictví" type="5" refreshedVersion="6" background="1" saveData="1">
    <dbPr connection="Provider=MSOLAP.8;Integrated Security=SSPI;Persist Security Info=True;Initial Catalog=POHODA BI Komplet;Data Source=http://78.156.159.53:2383/OLAP/msmdpump.dll;MDX Compatibility=1;Safety Options=2;MDX Missing Member Mode=Error;Update Isolation Level=2" command="Doklady" commandType="1"/>
    <olapPr sendLocale="1" rowDrillCount="1000"/>
  </connection>
  <connection id="2" xr16:uid="{4F3108B5-0706-4D98-8251-727DDC744CA2}" keepAlive="1" name="POHODA BI Komplet - Doklady1" description="Kostka doklady" type="5" refreshedVersion="6" background="1" saveData="1">
    <dbPr connection="Provider=MSOLAP.8;Integrated Security=SSPI;Persist Security Info=True;Initial Catalog=POHODA BI Komplet;Data Source=http://78.156.159.53:2383/OLAP/msmdpump.dll;MDX Compatibility=1;Safety Options=2;MDX Missing Member Mode=Error;Update Isolation Level=2" command="Doklady" commandType="1"/>
    <olapPr sendLocale="1" rowDrillCount="1000"/>
  </connection>
  <connection id="3" xr16:uid="{9BBFCB39-246E-4AC9-8E0D-E2FB998F99C2}" keepAlive="1" name="POHODA BI Komplet - Doklady2" description="Kostka doklady" type="5" refreshedVersion="6" background="1" saveData="1">
    <dbPr connection="Provider=MSOLAP.8;Integrated Security=SSPI;Persist Security Info=True;Initial Catalog=POHODA BI Komplet;Data Source=http://78.156.159.53:2383/OLAP/msmdpump.dll;MDX Compatibility=1;Safety Options=2;MDX Missing Member Mode=Error;Update Isolation Level=2" command="Doklady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0">
    <s v="POHODA BI Komplet - Doklady"/>
    <s v="{[Zdroj].[Aktuální zdroj].&amp;[Aktuální]}"/>
    <s v="{[Atributy položky dokladu].[Typ položky].&amp;[Textová položka s vazbou]}"/>
    <s v="{[Atributy položky dokladu].[Agenda položky].[All]}"/>
    <s v="{[Atributy položky dokladu].[Agenda položky].&amp;[Výdejka],[Atributy položky dokladu].[Agenda položky].&amp;[Závazky],[Atributy položky dokladu].[Agenda položky].&amp;[Pokladna],[Atributy položky dokladu].[Agenda položky].&amp;[Pohledávky]}"/>
    <s v="{[Doklad].[Agenda dokladu].&amp;[Pohledávky]}"/>
    <s v="{[Doklad].[Agenda dokladu].&amp;[Závazky]}"/>
    <s v="{[Doklad].[Je uhrazen].&amp;[Ne]}"/>
    <s v="POHODA BI Komplet - Doklady1"/>
    <s v="POHODA BI Komplet - Doklady2"/>
  </metadataStrings>
  <mdxMetadata count="10">
    <mdx n="0" f="s">
      <ms ns="1" c="0"/>
    </mdx>
    <mdx n="0" f="s">
      <ms ns="2" c="0"/>
    </mdx>
    <mdx n="0" f="s">
      <ms ns="3" c="0"/>
    </mdx>
    <mdx n="0" f="s">
      <ms ns="4" c="0"/>
    </mdx>
    <mdx n="8" f="s">
      <ms ns="1" c="0"/>
    </mdx>
    <mdx n="8" f="s">
      <ms ns="5" c="0"/>
    </mdx>
    <mdx n="8" f="s">
      <ms ns="7" c="0"/>
    </mdx>
    <mdx n="8" f="s">
      <ms ns="6" c="0"/>
    </mdx>
    <mdx n="9" f="s">
      <ms ns="1" c="0"/>
    </mdx>
    <mdx n="9" f="s">
      <ms ns="7" c="0"/>
    </mdx>
  </mdx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<sst xmlns="http://schemas.openxmlformats.org/spreadsheetml/2006/main" count="468" uniqueCount="255">
  <si>
    <t>Filtr</t>
  </si>
  <si>
    <t>Celkový součet</t>
  </si>
  <si>
    <t>Popisky řádků</t>
  </si>
  <si>
    <t>Nesplaceno</t>
  </si>
  <si>
    <t>neuvedeno</t>
  </si>
  <si>
    <t>Kuchyně s.r.o.</t>
  </si>
  <si>
    <t>INTEAK spol. s r. o.</t>
  </si>
  <si>
    <t>Škofin a. s.</t>
  </si>
  <si>
    <t>Nářadí s.r.o.</t>
  </si>
  <si>
    <t>100900026</t>
  </si>
  <si>
    <t>Kontingenční tabulky přehledu neplatičů</t>
  </si>
  <si>
    <t>Dnů po splatnosti</t>
  </si>
  <si>
    <t>Aktuální zdroj</t>
  </si>
  <si>
    <t>Aktuální</t>
  </si>
  <si>
    <t>Neplatiči nad 30 000 Kč</t>
  </si>
  <si>
    <t>Částka na dokladu celkem s DPH</t>
  </si>
  <si>
    <t>Poměr nesplacené a celkové částky na dokladu</t>
  </si>
  <si>
    <t>Celkový poměr</t>
  </si>
  <si>
    <t>Přehled neplatičů dle podle poměru nesplacení</t>
  </si>
  <si>
    <t>290800031</t>
  </si>
  <si>
    <t>290800052</t>
  </si>
  <si>
    <t>Nesplacené doklady</t>
  </si>
  <si>
    <t>Hodnoty</t>
  </si>
  <si>
    <t>Název subjektu</t>
  </si>
  <si>
    <t>Číslo dokladu</t>
  </si>
  <si>
    <t>Název činnosti</t>
  </si>
  <si>
    <t>Název střediska</t>
  </si>
  <si>
    <t>Číslo zakázky</t>
  </si>
  <si>
    <t>Nováková s.r.o.</t>
  </si>
  <si>
    <t>Firma</t>
  </si>
  <si>
    <t>Kontingenční tabulka nesplacených dokladů</t>
  </si>
  <si>
    <t>Nepřenesené položky</t>
  </si>
  <si>
    <t>Množství na položce</t>
  </si>
  <si>
    <t>Zbývá přenést</t>
  </si>
  <si>
    <t>BM450</t>
  </si>
  <si>
    <t>DVD</t>
  </si>
  <si>
    <t>Jídel</t>
  </si>
  <si>
    <t>Konf11</t>
  </si>
  <si>
    <t>Poh1425</t>
  </si>
  <si>
    <t>SEDL</t>
  </si>
  <si>
    <t>SJS</t>
  </si>
  <si>
    <t>TVS</t>
  </si>
  <si>
    <t>Z100</t>
  </si>
  <si>
    <t>Z120</t>
  </si>
  <si>
    <t>Z220</t>
  </si>
  <si>
    <t>Postel roštová</t>
  </si>
  <si>
    <t>DVD přehrávač</t>
  </si>
  <si>
    <t>Stůl jídelní - rozkládací</t>
  </si>
  <si>
    <t>Konferenční stolek chrom</t>
  </si>
  <si>
    <t>Pohovka rozkládací 1425</t>
  </si>
  <si>
    <t>Sedací souprava Laura</t>
  </si>
  <si>
    <t>Stůl jídelní - skleněný</t>
  </si>
  <si>
    <t>TV stolek</t>
  </si>
  <si>
    <t>Židle Z100</t>
  </si>
  <si>
    <t>Židle Z120</t>
  </si>
  <si>
    <t>Židle Z220</t>
  </si>
  <si>
    <t>Kód položky dokladu</t>
  </si>
  <si>
    <t>Text na položce</t>
  </si>
  <si>
    <t>Typ položky</t>
  </si>
  <si>
    <t>All</t>
  </si>
  <si>
    <t>Textová položka s vazbou</t>
  </si>
  <si>
    <t>Agenda položky</t>
  </si>
  <si>
    <t>Pohledávky</t>
  </si>
  <si>
    <t>Závazky</t>
  </si>
  <si>
    <t>(Více položek)</t>
  </si>
  <si>
    <t>Celkové a nevydané množství na položce</t>
  </si>
  <si>
    <t>DPH snížená</t>
  </si>
  <si>
    <t>DPH základní</t>
  </si>
  <si>
    <t>Datum zdanitelného plnění</t>
  </si>
  <si>
    <t>Základ nulová</t>
  </si>
  <si>
    <t>Základ snížená</t>
  </si>
  <si>
    <t>Základ základní</t>
  </si>
  <si>
    <t>Přehled DPH</t>
  </si>
  <si>
    <t>Agenda dokladu</t>
  </si>
  <si>
    <t>Banka</t>
  </si>
  <si>
    <t>Dlouhodobý majetek</t>
  </si>
  <si>
    <t>Interní doklady</t>
  </si>
  <si>
    <t>Nabídka</t>
  </si>
  <si>
    <t>Pokladna</t>
  </si>
  <si>
    <t>Poptávka</t>
  </si>
  <si>
    <t>Prodejka</t>
  </si>
  <si>
    <t>Převodka</t>
  </si>
  <si>
    <t>Přijaté objednávky</t>
  </si>
  <si>
    <t>Příjemka</t>
  </si>
  <si>
    <t>Výdejka</t>
  </si>
  <si>
    <t>Výroba</t>
  </si>
  <si>
    <t>Počet dokladů</t>
  </si>
  <si>
    <t>Počet položek</t>
  </si>
  <si>
    <t>Leasingový majetek</t>
  </si>
  <si>
    <t>Vydané objednávky</t>
  </si>
  <si>
    <t>Počáteční stav salda</t>
  </si>
  <si>
    <t>Kontingenční tabulka počtu dokladů a položek</t>
  </si>
  <si>
    <t>Kontingenční tabulky nepřeneseného množství</t>
  </si>
  <si>
    <t>Struktura DPH</t>
  </si>
  <si>
    <t>Základy daně</t>
  </si>
  <si>
    <t>Kontingenční tabulky přehledu DPH</t>
  </si>
  <si>
    <t>Částka na dokladu bez DPH</t>
  </si>
  <si>
    <t>Doklady dle data splatnosti</t>
  </si>
  <si>
    <t>Pohledávky a závazky dle rozmezí splatnosti</t>
  </si>
  <si>
    <t>Neuhrazené doklady dle data splatnosti</t>
  </si>
  <si>
    <t>Je uhrazen</t>
  </si>
  <si>
    <t>Ne</t>
  </si>
  <si>
    <t>Datum splatnosti</t>
  </si>
  <si>
    <t>Částka celkem s DPH</t>
  </si>
  <si>
    <t>121900012</t>
  </si>
  <si>
    <t>121900013</t>
  </si>
  <si>
    <t>121900014</t>
  </si>
  <si>
    <t>120800027</t>
  </si>
  <si>
    <t>121900015</t>
  </si>
  <si>
    <t>120800028</t>
  </si>
  <si>
    <t>Štěpán Hujer - Elektro</t>
  </si>
  <si>
    <t>Nováková s.r.o. Celkem</t>
  </si>
  <si>
    <t>120900036</t>
  </si>
  <si>
    <t>120900027</t>
  </si>
  <si>
    <t>120900029</t>
  </si>
  <si>
    <t>120900028</t>
  </si>
  <si>
    <t>120900030</t>
  </si>
  <si>
    <t>120900048</t>
  </si>
  <si>
    <t>120900037</t>
  </si>
  <si>
    <t>120900049</t>
  </si>
  <si>
    <t>120900038</t>
  </si>
  <si>
    <t>120900050</t>
  </si>
  <si>
    <t>120900039</t>
  </si>
  <si>
    <t>120900051</t>
  </si>
  <si>
    <t>120900040</t>
  </si>
  <si>
    <t>120900052</t>
  </si>
  <si>
    <t>120900041</t>
  </si>
  <si>
    <t>120900053</t>
  </si>
  <si>
    <t>120900042</t>
  </si>
  <si>
    <t>120900054</t>
  </si>
  <si>
    <t>Rozdíl pohledávek a závazků</t>
  </si>
  <si>
    <t>Týdení rozdíl pohledávak a závazků</t>
  </si>
  <si>
    <t>Rozdíl pohledávak a závazků kumulovaně denně</t>
  </si>
  <si>
    <t>Nesplaceno - dle typu</t>
  </si>
  <si>
    <t>Popisky sloupců</t>
  </si>
  <si>
    <t>Rok</t>
  </si>
  <si>
    <t>Týden</t>
  </si>
  <si>
    <t>37</t>
  </si>
  <si>
    <t>38</t>
  </si>
  <si>
    <t>40</t>
  </si>
  <si>
    <t>42</t>
  </si>
  <si>
    <t>44</t>
  </si>
  <si>
    <t>46</t>
  </si>
  <si>
    <t>50</t>
  </si>
  <si>
    <t>51</t>
  </si>
  <si>
    <t>1</t>
  </si>
  <si>
    <t>29.06.2022</t>
  </si>
  <si>
    <t>04.07.2022</t>
  </si>
  <si>
    <t>06.07.2022</t>
  </si>
  <si>
    <t>10.07.2022</t>
  </si>
  <si>
    <t>11.07.2022</t>
  </si>
  <si>
    <t>13.07.2022</t>
  </si>
  <si>
    <t>14.07.2022</t>
  </si>
  <si>
    <t>03.08.2022</t>
  </si>
  <si>
    <t>14.09.2022</t>
  </si>
  <si>
    <t>20.09.2022</t>
  </si>
  <si>
    <t>04.10.2022</t>
  </si>
  <si>
    <t>14.10.2022</t>
  </si>
  <si>
    <t>20.10.2022</t>
  </si>
  <si>
    <t>03.11.2022</t>
  </si>
  <si>
    <t>14.11.2022</t>
  </si>
  <si>
    <t>20.11.2022</t>
  </si>
  <si>
    <t>04.12.2022</t>
  </si>
  <si>
    <t>14.12.2022</t>
  </si>
  <si>
    <t>20.12.2022</t>
  </si>
  <si>
    <t>03.01.2023</t>
  </si>
  <si>
    <t>14.01.2023</t>
  </si>
  <si>
    <t>2022</t>
  </si>
  <si>
    <t>26</t>
  </si>
  <si>
    <t>27</t>
  </si>
  <si>
    <t>28</t>
  </si>
  <si>
    <t>31</t>
  </si>
  <si>
    <t>41</t>
  </si>
  <si>
    <t>48</t>
  </si>
  <si>
    <t>2022 Celkem</t>
  </si>
  <si>
    <t>2023</t>
  </si>
  <si>
    <t>2</t>
  </si>
  <si>
    <t>2023 Celkem</t>
  </si>
  <si>
    <t>16.07.2019</t>
  </si>
  <si>
    <t>19.11.2019</t>
  </si>
  <si>
    <t>15.02.2020</t>
  </si>
  <si>
    <t>14.08.2022</t>
  </si>
  <si>
    <t>03.09.2022</t>
  </si>
  <si>
    <t>07.04.2020</t>
  </si>
  <si>
    <t>20.05.2021</t>
  </si>
  <si>
    <t>10.06.2021</t>
  </si>
  <si>
    <t>01.03.2022</t>
  </si>
  <si>
    <t>03.03.2022</t>
  </si>
  <si>
    <t>05.03.2022</t>
  </si>
  <si>
    <t>06.03.2022</t>
  </si>
  <si>
    <t>07.03.2022</t>
  </si>
  <si>
    <t>08.03.2022</t>
  </si>
  <si>
    <t>09.03.2022</t>
  </si>
  <si>
    <t>10.03.2022</t>
  </si>
  <si>
    <t>12.03.2022</t>
  </si>
  <si>
    <t>13.03.2022</t>
  </si>
  <si>
    <t>14.03.2022</t>
  </si>
  <si>
    <t>15.03.2022</t>
  </si>
  <si>
    <t>20.03.2022</t>
  </si>
  <si>
    <t>23.03.2022</t>
  </si>
  <si>
    <t>24.03.2022</t>
  </si>
  <si>
    <t>27.03.2022</t>
  </si>
  <si>
    <t>31.03.2022</t>
  </si>
  <si>
    <t>01.04.2022</t>
  </si>
  <si>
    <t>02.04.2022</t>
  </si>
  <si>
    <t>05.04.2022</t>
  </si>
  <si>
    <t>07.04.2022</t>
  </si>
  <si>
    <t>08.04.2022</t>
  </si>
  <si>
    <t>09.04.2022</t>
  </si>
  <si>
    <t>10.04.2022</t>
  </si>
  <si>
    <t>11.04.2022</t>
  </si>
  <si>
    <t>15.04.2022</t>
  </si>
  <si>
    <t>17.04.2022</t>
  </si>
  <si>
    <t>18.04.2022</t>
  </si>
  <si>
    <t>20.04.2022</t>
  </si>
  <si>
    <t>21.04.2022</t>
  </si>
  <si>
    <t>22.04.2022</t>
  </si>
  <si>
    <t>25.04.2022</t>
  </si>
  <si>
    <t>26.04.2022</t>
  </si>
  <si>
    <t>27.04.2022</t>
  </si>
  <si>
    <t>30.04.2022</t>
  </si>
  <si>
    <t>01.05.2022</t>
  </si>
  <si>
    <t>03.05.2022</t>
  </si>
  <si>
    <t>05.05.2022</t>
  </si>
  <si>
    <t>08.05.2022</t>
  </si>
  <si>
    <t>09.05.2022</t>
  </si>
  <si>
    <t>10.05.2022</t>
  </si>
  <si>
    <t>12.05.2022</t>
  </si>
  <si>
    <t>14.05.2022</t>
  </si>
  <si>
    <t>15.05.2022</t>
  </si>
  <si>
    <t>16.05.2022</t>
  </si>
  <si>
    <t>20.05.2022</t>
  </si>
  <si>
    <t>22.05.2022</t>
  </si>
  <si>
    <t>23.05.2022</t>
  </si>
  <si>
    <t>24.05.2022</t>
  </si>
  <si>
    <t>25.05.2022</t>
  </si>
  <si>
    <t>27.05.2022</t>
  </si>
  <si>
    <t>29.05.2022</t>
  </si>
  <si>
    <t>30.05.2022</t>
  </si>
  <si>
    <t>31.05.2022</t>
  </si>
  <si>
    <t>01.06.2022</t>
  </si>
  <si>
    <t>06.06.2022</t>
  </si>
  <si>
    <t>07.06.2022</t>
  </si>
  <si>
    <t>08.06.2022</t>
  </si>
  <si>
    <t>09.06.2022</t>
  </si>
  <si>
    <t>11.06.2022</t>
  </si>
  <si>
    <t>13.06.2022</t>
  </si>
  <si>
    <t>14.06.2022</t>
  </si>
  <si>
    <t>20.06.2022</t>
  </si>
  <si>
    <t>21.06.2022</t>
  </si>
  <si>
    <t>22.06.2022</t>
  </si>
  <si>
    <t>23.06.2022</t>
  </si>
  <si>
    <t>26.06.2022</t>
  </si>
  <si>
    <t>27.06.2022</t>
  </si>
  <si>
    <t>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</si>
</sst>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Kč-405];\-#,##0.00\ [$Kč-405]"/>
  </numFmts>
  <fonts count="7" x14ac:knownFonts="1">
    <font>
      <sz val="11"/>
      <color theme="1"/>
      <name val="Calibri"/>
      <family val="2"/>
      <charset val="238"/>
      <scheme val="minor"/>
    </font>
    <font>
      <sz val="24"/>
      <color theme="1" tint="0.499984740745262"/>
      <name val="Calibri Light"/>
      <family val="2"/>
      <charset val="238"/>
      <scheme val="major"/>
    </font>
    <font>
      <sz val="6"/>
      <color theme="1"/>
      <name val="Calibri Light"/>
      <family val="2"/>
      <charset val="238"/>
      <scheme val="major"/>
    </font>
    <font>
      <sz val="8"/>
      <color theme="1"/>
      <name val="Calibri Light"/>
      <family val="2"/>
      <charset val="238"/>
      <scheme val="major"/>
    </font>
    <font>
      <sz val="11"/>
      <color theme="0" tint="-0.34998626667073579"/>
      <name val="Calibri"/>
      <family val="2"/>
      <charset val="238"/>
      <scheme val="minor"/>
    </font>
    <font>
      <sz val="14"/>
      <color theme="0" tint="-0.34998626667073579"/>
      <name val="Calibri Light"/>
      <family val="2"/>
      <charset val="238"/>
      <scheme val="maj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Border="1"/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0" fontId="3" fillId="0" borderId="1" xfId="0" applyFont="1" applyBorder="1"/>
    <xf numFmtId="0" fontId="0" fillId="2" borderId="2" xfId="0" applyFill="1" applyBorder="1"/>
    <xf numFmtId="0" fontId="4" fillId="0" borderId="0" xfId="0" applyFont="1"/>
    <xf numFmtId="0" fontId="5" fillId="0" borderId="0" xfId="0" applyFont="1" applyFill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3" xfId="0" applyFont="1" applyFill="1" applyBorder="1" applyAlignment="1">
      <alignment horizontal="center" vertical="top" textRotation="90"/>
    </xf>
    <xf numFmtId="0" fontId="0" fillId="0" borderId="3" xfId="0" applyBorder="1"/>
    <xf numFmtId="0" fontId="0" fillId="2" borderId="0" xfId="0" applyFill="1"/>
    <xf numFmtId="0" fontId="5" fillId="0" borderId="0" xfId="0" applyFont="1" applyAlignment="1">
      <alignment horizontal="center" vertical="top" textRotation="90"/>
    </xf>
    <xf numFmtId="0" fontId="6" fillId="0" borderId="0" xfId="0" applyFont="1"/>
    <xf numFmtId="0" fontId="0" fillId="0" borderId="0" xfId="0" applyAlignment="1">
      <alignment horizontal="left"/>
    </xf>
    <xf numFmtId="164" fontId="0" fillId="0" borderId="0" xfId="0" applyNumberFormat="1"/>
    <xf numFmtId="0" fontId="5" fillId="0" borderId="3" xfId="0" applyFont="1" applyBorder="1" applyAlignment="1">
      <alignment horizontal="center" vertical="top" textRotation="90"/>
    </xf>
    <xf numFmtId="0" fontId="6" fillId="0" borderId="3" xfId="0" applyFont="1" applyBorder="1" applyAlignment="1">
      <alignment horizontal="left"/>
    </xf>
    <xf numFmtId="0" fontId="6" fillId="0" borderId="3" xfId="0" applyNumberFormat="1" applyFont="1" applyBorder="1"/>
    <xf numFmtId="0" fontId="0" fillId="2" borderId="4" xfId="0" applyFill="1" applyBorder="1"/>
    <xf numFmtId="0" fontId="5" fillId="0" borderId="0" xfId="0" applyFont="1" applyBorder="1" applyAlignment="1">
      <alignment horizontal="center" vertical="top" textRotation="90"/>
    </xf>
    <xf numFmtId="0" fontId="6" fillId="0" borderId="0" xfId="0" applyNumberFormat="1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1" fillId="0" borderId="0" xfId="0" applyFont="1" applyBorder="1"/>
    <xf numFmtId="0" fontId="0" fillId="0" borderId="0" xfId="0" applyFont="1" applyBorder="1"/>
    <xf numFmtId="0" fontId="3" fillId="0" borderId="0" xfId="0" applyFont="1" applyBorder="1"/>
    <xf numFmtId="0" fontId="0" fillId="0" borderId="0" xfId="0" applyAlignment="1"/>
    <xf numFmtId="0" fontId="1" fillId="0" borderId="0" xfId="0" applyFont="1"/>
    <xf numFmtId="0" fontId="5" fillId="0" borderId="0" xfId="0" applyFont="1" applyBorder="1" applyAlignment="1">
      <alignment horizontal="center" vertical="top" textRotation="90"/>
    </xf>
    <xf numFmtId="0" fontId="5" fillId="0" borderId="0" xfId="0" applyFont="1" applyFill="1" applyBorder="1" applyAlignment="1">
      <alignment horizontal="center" vertical="top" textRotation="90"/>
    </xf>
    <xf numFmtId="0" fontId="5" fillId="0" borderId="0" xfId="0" applyFont="1" applyAlignment="1">
      <alignment horizontal="center" vertical="center" textRotation="90"/>
    </xf>
    <xf numFmtId="0" fontId="5" fillId="0" borderId="1" xfId="0" applyFont="1" applyBorder="1" applyAlignment="1">
      <alignment horizontal="center" vertical="center" textRotation="90"/>
    </xf>
  </cellXfs>
  <cellStyles count="1">
    <cellStyle name="Normální" xfId="0" builtinId="0"/>
  </cellStyles>
  <dxfs count="34">
    <dxf>
      <font>
        <sz val="14"/>
        <color theme="4"/>
        <name val="Calibri Light"/>
        <scheme val="major"/>
      </font>
    </dxf>
    <dxf>
      <font>
        <name val="Calibri Light"/>
        <scheme val="major"/>
      </font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b/>
        <i val="0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color theme="8"/>
      </font>
      <fill>
        <patternFill>
          <bgColor theme="4" tint="0.79998168889431442"/>
        </patternFill>
      </fill>
      <border diagonalDown="1"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diagonal style="thin">
          <color theme="4" tint="0.59996337778862885"/>
        </diagonal>
        <vertical style="thin">
          <color theme="4" tint="0.59996337778862885"/>
        </vertical>
        <horizontal style="thin">
          <color theme="4" tint="0.59996337778862885"/>
        </horizontal>
      </border>
    </dxf>
    <dxf>
      <font>
        <color theme="8"/>
      </font>
      <fill>
        <patternFill patternType="none">
          <fgColor auto="1"/>
          <bgColor auto="1"/>
        </patternFill>
      </fill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ill>
        <patternFill patternType="none">
          <bgColor auto="1"/>
        </patternFill>
      </fill>
    </dxf>
    <dxf>
      <fill>
        <gradientFill degree="90">
          <stop position="0">
            <color theme="4" tint="0.80001220740379042"/>
          </stop>
          <stop position="1">
            <color theme="4" tint="0.59999389629810485"/>
          </stop>
        </gradientFill>
      </fill>
      <border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top style="thin">
          <color theme="4" tint="0.79998168889431442"/>
        </top>
      </border>
    </dxf>
    <dxf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font>
        <b val="0"/>
        <i val="0"/>
        <color theme="8"/>
      </font>
      <fill>
        <patternFill>
          <bgColor theme="4" tint="0.79998168889431442"/>
        </patternFill>
      </fill>
      <border>
        <left style="thin">
          <color theme="4" tint="0.79998168889431442"/>
        </left>
        <right style="thin">
          <color theme="4" tint="0.79998168889431442"/>
        </right>
        <top style="thin">
          <color theme="4" tint="0.79998168889431442"/>
        </top>
        <bottom style="thin">
          <color theme="4" tint="0.79998168889431442"/>
        </bottom>
        <vertical style="thin">
          <color theme="4" tint="0.79998168889431442"/>
        </vertical>
        <horizontal style="thin">
          <color theme="4" tint="0.79998168889431442"/>
        </horizontal>
      </border>
    </dxf>
    <dxf>
      <border>
        <left/>
        <right/>
        <top/>
        <bottom/>
        <vertical/>
        <horizontal/>
      </border>
    </dxf>
    <dxf>
      <font>
        <sz val="14"/>
        <color theme="4"/>
        <name val="Calibri Light"/>
        <scheme val="major"/>
      </font>
    </dxf>
    <dxf>
      <font>
        <sz val="14"/>
        <color theme="8"/>
        <name val="Calibri Light"/>
        <scheme val="major"/>
      </font>
      <fill>
        <patternFill patternType="solid">
          <fgColor indexed="64"/>
          <bgColor theme="0"/>
        </patternFill>
      </fill>
      <border diagonalUp="0" diagonalDown="0">
        <left/>
        <right/>
        <top/>
        <bottom/>
        <vertical/>
        <horizontal/>
      </border>
    </dxf>
  </dxfs>
  <tableStyles count="5" defaultTableStyle="TableStyleMedium2" defaultPivotStyle="PivotStyleLight16">
    <tableStyle name="Styl časové osy - POHODA BI" pivot="0" table="0" count="9" xr9:uid="{00000000-0011-0000-FFFF-FFFF00000000}">
      <tableStyleElement type="wholeTable" dxfId="33"/>
      <tableStyleElement type="headerRow" dxfId="32"/>
    </tableStyle>
    <tableStyle name="Styl kontingenční tabulky - POHODA BI" table="0" count="10" xr9:uid="{00000000-0011-0000-FFFF-FFFF01000000}">
      <tableStyleElement type="wholeTable" dxfId="31"/>
      <tableStyleElement type="headerRow" dxfId="30"/>
      <tableStyleElement type="firstColumn" dxfId="29"/>
      <tableStyleElement type="firstRowStripe" dxfId="28"/>
      <tableStyleElement type="secondRowStripe" dxfId="27"/>
      <tableStyleElement type="firstColumnStripe" dxfId="26"/>
      <tableStyleElement type="secondColumnStripe" dxfId="25"/>
      <tableStyleElement type="firstSubtotalRow" dxfId="24"/>
      <tableStyleElement type="pageFieldLabels" dxfId="23"/>
      <tableStyleElement type="pageFieldValues" dxfId="22"/>
    </tableStyle>
    <tableStyle name="Styl kontingenční tabulky - POHODA BI 2" table="0" count="10" xr9:uid="{00000000-0011-0000-FFFF-FFFF01000000}">
      <tableStyleElement type="wholeTable" dxfId="21"/>
      <tableStyleElement type="headerRow" dxfId="20"/>
      <tableStyleElement type="firstColumn" dxfId="19"/>
      <tableStyleElement type="firstRowStripe" dxfId="18"/>
      <tableStyleElement type="secondRowStripe" dxfId="17"/>
      <tableStyleElement type="firstColumnStripe" dxfId="16"/>
      <tableStyleElement type="secondColumnStripe" dxfId="15"/>
      <tableStyleElement type="firstSubtotalRow" dxfId="14"/>
      <tableStyleElement type="pageFieldLabels" dxfId="13"/>
      <tableStyleElement type="pageFieldValues" dxfId="12"/>
    </tableStyle>
    <tableStyle name="Styl kontingenční tabulky - POHODA BI 3" table="0" count="10" xr9:uid="{00000000-0011-0000-FFFF-FFFF01000000}">
      <tableStyleElement type="wholeTable" dxfId="11"/>
      <tableStyleElement type="headerRow" dxfId="10"/>
      <tableStyleElement type="firstColumn" dxfId="9"/>
      <tableStyleElement type="firstRowStripe" dxfId="8"/>
      <tableStyleElement type="secondRowStripe" dxfId="7"/>
      <tableStyleElement type="firstColumnStripe" dxfId="6"/>
      <tableStyleElement type="secondColumnStripe" dxfId="5"/>
      <tableStyleElement type="firstSubtotalRow" dxfId="4"/>
      <tableStyleElement type="pageFieldLabels" dxfId="3"/>
      <tableStyleElement type="pageFieldValues" dxfId="2"/>
    </tableStyle>
    <tableStyle name="Styl průřezu - POHODA BI" pivot="0" table="0" count="10" xr9:uid="{00000000-0011-0000-FFFF-FFFF02000000}">
      <tableStyleElement type="wholeTable" dxfId="1"/>
      <tableStyleElement type="headerRow" dxfId="0"/>
    </tableStyle>
  </tableStyles>
  <extLst>
    <ext xmlns:x14="http://schemas.microsoft.com/office/spreadsheetml/2009/9/main" uri="{46F421CA-312F-682f-3DD2-61675219B42D}">
      <x14:dxfs count="8"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1" tint="0.499984740745262"/>
          </font>
          <fill>
            <patternFill>
              <bgColor theme="0" tint="-4.9989318521683403E-2"/>
            </patternFill>
          </fill>
        </dxf>
        <dxf>
          <font>
            <color theme="0"/>
          </font>
          <fill>
            <patternFill>
              <bgColor theme="4" tint="0.39994506668294322"/>
            </patternFill>
          </fill>
        </dxf>
        <dxf>
          <font>
            <color theme="1"/>
          </font>
          <fill>
            <patternFill>
              <bgColor theme="4" tint="0.79998168889431442"/>
            </patternFill>
          </fill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0"/>
            <name val="Calibri Light"/>
            <scheme val="major"/>
          </font>
          <fill>
            <patternFill>
              <bgColor theme="4"/>
            </patternFill>
          </fill>
          <border>
            <left style="thick">
              <color theme="4"/>
            </left>
            <right style="thick">
              <color theme="4"/>
            </right>
            <top style="thick">
              <color theme="4"/>
            </top>
            <bottom style="thick">
              <color theme="4"/>
            </bottom>
          </border>
        </dxf>
        <dxf>
          <font>
            <color theme="1" tint="0.499984740745262"/>
          </font>
          <fill>
            <patternFill>
              <bgColor theme="0"/>
            </patternFill>
          </fill>
        </dxf>
        <dxf>
          <font>
            <u/>
            <color theme="1"/>
          </font>
        </dxf>
      </x14:dxfs>
    </ext>
    <ext xmlns:x14="http://schemas.microsoft.com/office/spreadsheetml/2009/9/main" uri="{EB79DEF2-80B8-43e5-95BD-54CBDDF9020C}">
      <x14:slicerStyles defaultSlicerStyle="SlicerStyleLight1">
        <x14:slicerStyle name="Styl průřezu - POHODA BI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A0A4C193-F2C1-4fcb-8827-314CF55A85BB}">
      <x15:dxfs count="7">
        <dxf>
          <fill>
            <patternFill>
              <bgColor theme="4" tint="0.79998168889431442"/>
            </patternFill>
          </fill>
        </dxf>
        <dxf>
          <fill>
            <patternFill patternType="solid">
              <fgColor theme="0" tint="-0.14996795556505021"/>
              <bgColor theme="4" tint="0.79998168889431442"/>
            </patternFill>
          </fill>
        </dxf>
        <dxf>
          <fill>
            <patternFill patternType="solid">
              <fgColor theme="0"/>
              <bgColor theme="4"/>
            </patternFill>
          </fill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9"/>
            <color theme="1" tint="0.499984740745262"/>
          </font>
        </dxf>
        <dxf>
          <font>
            <sz val="11"/>
            <color theme="1" tint="0.499984740745262"/>
            <name val="Calibri"/>
            <scheme val="minor"/>
          </font>
        </dxf>
      </x15:dxfs>
    </ext>
    <ext xmlns:x15="http://schemas.microsoft.com/office/spreadsheetml/2010/11/main" uri="{9260A510-F301-46a8-8635-F512D64BE5F5}">
      <x15:timelineStyles defaultTimelineStyle="TimeSlicerStyleLight1">
        <x15:timelineStyle name="Styl časové osy - POHODA BI">
          <x15:timelineStyleElements>
            <x15:timelineStyleElement type="selectionLabel" dxfId="6"/>
            <x15:timelineStyleElement type="timeLevel" dxfId="5"/>
            <x15:timelineStyleElement type="periodLabel1" dxfId="4"/>
            <x15:timelineStyleElement type="periodLabel2" dxfId="3"/>
            <x15:timelineStyleElement type="selectedTimeBlock" dxfId="2"/>
            <x15:timelineStyleElement type="unselectedTimeBlock" dxfId="1"/>
            <x15:timelineStyleElement type="selectedTimeBlockSpace" dxfId="0"/>
          </x15:timelineStyleElements>
        </x15:timelineStyle>
      </x15:timelineStyles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pivotCacheDefinition" Target="pivotCache/pivotCacheDefinition18.xml"/><Relationship Id="rId21" Type="http://schemas.openxmlformats.org/officeDocument/2006/relationships/pivotCacheDefinition" Target="pivotCache/pivotCacheDefinition13.xml"/><Relationship Id="rId42" Type="http://schemas.microsoft.com/office/2007/relationships/slicerCache" Target="slicerCaches/slicerCache13.xml"/><Relationship Id="rId47" Type="http://schemas.microsoft.com/office/2007/relationships/slicerCache" Target="slicerCaches/slicerCache18.xml"/><Relationship Id="rId63" Type="http://schemas.microsoft.com/office/2007/relationships/slicerCache" Target="slicerCaches/slicerCache34.xml"/><Relationship Id="rId68" Type="http://schemas.microsoft.com/office/2007/relationships/slicerCache" Target="slicerCaches/slicerCache39.xml"/><Relationship Id="rId16" Type="http://schemas.openxmlformats.org/officeDocument/2006/relationships/pivotCacheDefinition" Target="pivotCache/pivotCacheDefinition8.xml"/><Relationship Id="rId11" Type="http://schemas.openxmlformats.org/officeDocument/2006/relationships/pivotCacheDefinition" Target="pivotCache/pivotCacheDefinition3.xml"/><Relationship Id="rId32" Type="http://schemas.microsoft.com/office/2007/relationships/slicerCache" Target="slicerCaches/slicerCache3.xml"/><Relationship Id="rId37" Type="http://schemas.microsoft.com/office/2007/relationships/slicerCache" Target="slicerCaches/slicerCache8.xml"/><Relationship Id="rId53" Type="http://schemas.microsoft.com/office/2007/relationships/slicerCache" Target="slicerCaches/slicerCache24.xml"/><Relationship Id="rId58" Type="http://schemas.microsoft.com/office/2007/relationships/slicerCache" Target="slicerCaches/slicerCache29.xml"/><Relationship Id="rId74" Type="http://schemas.openxmlformats.org/officeDocument/2006/relationships/pivotCacheDefinition" Target="pivotCache/pivotCacheDefinition25.xml"/><Relationship Id="rId79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microsoft.com/office/2007/relationships/slicerCache" Target="slicerCaches/slicerCache32.xml"/><Relationship Id="rId82" Type="http://schemas.openxmlformats.org/officeDocument/2006/relationships/sharedStrings" Target="sharedStrings.xml"/><Relationship Id="rId19" Type="http://schemas.openxmlformats.org/officeDocument/2006/relationships/pivotCacheDefinition" Target="pivotCache/pivotCacheDefinition11.xml"/><Relationship Id="rId14" Type="http://schemas.openxmlformats.org/officeDocument/2006/relationships/pivotCacheDefinition" Target="pivotCache/pivotCacheDefinition6.xml"/><Relationship Id="rId22" Type="http://schemas.openxmlformats.org/officeDocument/2006/relationships/pivotCacheDefinition" Target="pivotCache/pivotCacheDefinition14.xml"/><Relationship Id="rId27" Type="http://schemas.openxmlformats.org/officeDocument/2006/relationships/pivotCacheDefinition" Target="pivotCache/pivotCacheDefinition19.xml"/><Relationship Id="rId30" Type="http://schemas.microsoft.com/office/2007/relationships/slicerCache" Target="slicerCaches/slicerCache1.xml"/><Relationship Id="rId35" Type="http://schemas.microsoft.com/office/2007/relationships/slicerCache" Target="slicerCaches/slicerCache6.xml"/><Relationship Id="rId43" Type="http://schemas.microsoft.com/office/2007/relationships/slicerCache" Target="slicerCaches/slicerCache14.xml"/><Relationship Id="rId48" Type="http://schemas.microsoft.com/office/2007/relationships/slicerCache" Target="slicerCaches/slicerCache19.xml"/><Relationship Id="rId56" Type="http://schemas.microsoft.com/office/2007/relationships/slicerCache" Target="slicerCaches/slicerCache27.xml"/><Relationship Id="rId64" Type="http://schemas.microsoft.com/office/2007/relationships/slicerCache" Target="slicerCaches/slicerCache35.xml"/><Relationship Id="rId69" Type="http://schemas.openxmlformats.org/officeDocument/2006/relationships/pivotCacheDefinition" Target="pivotCache/pivotCacheDefinition22.xml"/><Relationship Id="rId77" Type="http://schemas.microsoft.com/office/2011/relationships/timelineCache" Target="timelineCaches/timelineCache2.xml"/><Relationship Id="rId8" Type="http://schemas.openxmlformats.org/officeDocument/2006/relationships/worksheet" Target="worksheets/sheet8.xml"/><Relationship Id="rId51" Type="http://schemas.microsoft.com/office/2007/relationships/slicerCache" Target="slicerCaches/slicerCache22.xml"/><Relationship Id="rId72" Type="http://schemas.openxmlformats.org/officeDocument/2006/relationships/pivotTable" Target="pivotTables/pivotTable2.xml"/><Relationship Id="rId80" Type="http://schemas.openxmlformats.org/officeDocument/2006/relationships/connections" Target="connections.xml"/><Relationship Id="rId3" Type="http://schemas.openxmlformats.org/officeDocument/2006/relationships/worksheet" Target="worksheets/sheet3.xml"/><Relationship Id="rId12" Type="http://schemas.openxmlformats.org/officeDocument/2006/relationships/pivotCacheDefinition" Target="pivotCache/pivotCacheDefinition4.xml"/><Relationship Id="rId17" Type="http://schemas.openxmlformats.org/officeDocument/2006/relationships/pivotCacheDefinition" Target="pivotCache/pivotCacheDefinition9.xml"/><Relationship Id="rId25" Type="http://schemas.openxmlformats.org/officeDocument/2006/relationships/pivotCacheDefinition" Target="pivotCache/pivotCacheDefinition17.xml"/><Relationship Id="rId33" Type="http://schemas.microsoft.com/office/2007/relationships/slicerCache" Target="slicerCaches/slicerCache4.xml"/><Relationship Id="rId38" Type="http://schemas.microsoft.com/office/2007/relationships/slicerCache" Target="slicerCaches/slicerCache9.xml"/><Relationship Id="rId46" Type="http://schemas.microsoft.com/office/2007/relationships/slicerCache" Target="slicerCaches/slicerCache17.xml"/><Relationship Id="rId59" Type="http://schemas.microsoft.com/office/2007/relationships/slicerCache" Target="slicerCaches/slicerCache30.xml"/><Relationship Id="rId67" Type="http://schemas.microsoft.com/office/2007/relationships/slicerCache" Target="slicerCaches/slicerCache38.xml"/><Relationship Id="rId20" Type="http://schemas.openxmlformats.org/officeDocument/2006/relationships/pivotCacheDefinition" Target="pivotCache/pivotCacheDefinition12.xml"/><Relationship Id="rId41" Type="http://schemas.microsoft.com/office/2007/relationships/slicerCache" Target="slicerCaches/slicerCache12.xml"/><Relationship Id="rId54" Type="http://schemas.microsoft.com/office/2007/relationships/slicerCache" Target="slicerCaches/slicerCache25.xml"/><Relationship Id="rId62" Type="http://schemas.microsoft.com/office/2007/relationships/slicerCache" Target="slicerCaches/slicerCache33.xml"/><Relationship Id="rId70" Type="http://schemas.openxmlformats.org/officeDocument/2006/relationships/pivotCacheDefinition" Target="pivotCache/pivotCacheDefinition23.xml"/><Relationship Id="rId75" Type="http://schemas.openxmlformats.org/officeDocument/2006/relationships/pivotCacheDefinition" Target="pivotCache/pivotCacheDefinition26.xml"/><Relationship Id="rId83" Type="http://schemas.openxmlformats.org/officeDocument/2006/relationships/sheetMetadata" Target="metadata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pivotCacheDefinition" Target="pivotCache/pivotCacheDefinition7.xml"/><Relationship Id="rId23" Type="http://schemas.openxmlformats.org/officeDocument/2006/relationships/pivotCacheDefinition" Target="pivotCache/pivotCacheDefinition15.xml"/><Relationship Id="rId28" Type="http://schemas.openxmlformats.org/officeDocument/2006/relationships/pivotCacheDefinition" Target="pivotCache/pivotCacheDefinition20.xml"/><Relationship Id="rId36" Type="http://schemas.microsoft.com/office/2007/relationships/slicerCache" Target="slicerCaches/slicerCache7.xml"/><Relationship Id="rId49" Type="http://schemas.microsoft.com/office/2007/relationships/slicerCache" Target="slicerCaches/slicerCache20.xml"/><Relationship Id="rId57" Type="http://schemas.microsoft.com/office/2007/relationships/slicerCache" Target="slicerCaches/slicerCache28.xml"/><Relationship Id="rId10" Type="http://schemas.openxmlformats.org/officeDocument/2006/relationships/pivotCacheDefinition" Target="pivotCache/pivotCacheDefinition2.xml"/><Relationship Id="rId31" Type="http://schemas.microsoft.com/office/2007/relationships/slicerCache" Target="slicerCaches/slicerCache2.xml"/><Relationship Id="rId44" Type="http://schemas.microsoft.com/office/2007/relationships/slicerCache" Target="slicerCaches/slicerCache15.xml"/><Relationship Id="rId52" Type="http://schemas.microsoft.com/office/2007/relationships/slicerCache" Target="slicerCaches/slicerCache23.xml"/><Relationship Id="rId60" Type="http://schemas.microsoft.com/office/2007/relationships/slicerCache" Target="slicerCaches/slicerCache31.xml"/><Relationship Id="rId65" Type="http://schemas.microsoft.com/office/2007/relationships/slicerCache" Target="slicerCaches/slicerCache36.xml"/><Relationship Id="rId73" Type="http://schemas.openxmlformats.org/officeDocument/2006/relationships/pivotCacheDefinition" Target="pivotCache/pivotCacheDefinition24.xml"/><Relationship Id="rId78" Type="http://schemas.microsoft.com/office/2011/relationships/timelineCache" Target="timelineCaches/timelineCache3.xml"/><Relationship Id="rId8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3" Type="http://schemas.openxmlformats.org/officeDocument/2006/relationships/pivotCacheDefinition" Target="pivotCache/pivotCacheDefinition5.xml"/><Relationship Id="rId18" Type="http://schemas.openxmlformats.org/officeDocument/2006/relationships/pivotCacheDefinition" Target="pivotCache/pivotCacheDefinition10.xml"/><Relationship Id="rId39" Type="http://schemas.microsoft.com/office/2007/relationships/slicerCache" Target="slicerCaches/slicerCache10.xml"/><Relationship Id="rId34" Type="http://schemas.microsoft.com/office/2007/relationships/slicerCache" Target="slicerCaches/slicerCache5.xml"/><Relationship Id="rId50" Type="http://schemas.microsoft.com/office/2007/relationships/slicerCache" Target="slicerCaches/slicerCache21.xml"/><Relationship Id="rId55" Type="http://schemas.microsoft.com/office/2007/relationships/slicerCache" Target="slicerCaches/slicerCache26.xml"/><Relationship Id="rId76" Type="http://schemas.microsoft.com/office/2011/relationships/timelineCache" Target="timelineCaches/timelineCache1.xml"/><Relationship Id="rId7" Type="http://schemas.openxmlformats.org/officeDocument/2006/relationships/worksheet" Target="worksheets/sheet7.xml"/><Relationship Id="rId71" Type="http://schemas.openxmlformats.org/officeDocument/2006/relationships/pivotTable" Target="pivotTables/pivotTable1.xml"/><Relationship Id="rId2" Type="http://schemas.openxmlformats.org/officeDocument/2006/relationships/worksheet" Target="worksheets/sheet2.xml"/><Relationship Id="rId29" Type="http://schemas.openxmlformats.org/officeDocument/2006/relationships/pivotCacheDefinition" Target="pivotCache/pivotCacheDefinition21.xml"/><Relationship Id="rId24" Type="http://schemas.openxmlformats.org/officeDocument/2006/relationships/pivotCacheDefinition" Target="pivotCache/pivotCacheDefinition16.xml"/><Relationship Id="rId40" Type="http://schemas.microsoft.com/office/2007/relationships/slicerCache" Target="slicerCaches/slicerCache11.xml"/><Relationship Id="rId45" Type="http://schemas.microsoft.com/office/2007/relationships/slicerCache" Target="slicerCaches/slicerCache16.xml"/><Relationship Id="rId66" Type="http://schemas.microsoft.com/office/2007/relationships/slicerCache" Target="slicerCaches/slicerCache3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30000!Kontingenční tabulka 2</c:name>
    <c:fmtId val="1"/>
  </c:pivotSource>
  <c:chart>
    <c:autoTitleDeleted val="0"/>
    <c:pivotFmts>
      <c:pivotFmt>
        <c:idx val="0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_ ;[Red]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#,##0_ ;[Red]\-#,##0\ 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12335217433920342"/>
          <c:y val="2.4587867216364783E-2"/>
          <c:w val="0.82884978381851648"/>
          <c:h val="0.923557957668739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'Neplatiči nad 30000'!$E$61</c:f>
              <c:strCache>
                <c:ptCount val="1"/>
                <c:pt idx="0">
                  <c:v>Nesplaceno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'Neplatiči nad 30000'!$D$62:$D$66</c:f>
              <c:strCache>
                <c:ptCount val="4"/>
                <c:pt idx="0">
                  <c:v>Nářadí s.r.o.</c:v>
                </c:pt>
                <c:pt idx="1">
                  <c:v>Kuchyně s.r.o.</c:v>
                </c:pt>
                <c:pt idx="2">
                  <c:v>Škofin a. s.</c:v>
                </c:pt>
                <c:pt idx="3">
                  <c:v>neuvedeno</c:v>
                </c:pt>
              </c:strCache>
            </c:strRef>
          </c:cat>
          <c:val>
            <c:numRef>
              <c:f>'Neplatiči nad 30000'!$E$62:$E$66</c:f>
              <c:numCache>
                <c:formatCode>#\ ##0.00\ [$Kč-405];\-#\ ##0.00\ [$Kč-405]</c:formatCode>
                <c:ptCount val="4"/>
                <c:pt idx="0">
                  <c:v>1412140</c:v>
                </c:pt>
                <c:pt idx="1">
                  <c:v>140312</c:v>
                </c:pt>
                <c:pt idx="2">
                  <c:v>104649.76</c:v>
                </c:pt>
                <c:pt idx="3">
                  <c:v>66010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6-4F93-AB82-DB56C148A576}"/>
            </c:ext>
          </c:extLst>
        </c:ser>
        <c:ser>
          <c:idx val="1"/>
          <c:order val="1"/>
          <c:tx>
            <c:strRef>
              <c:f>'Neplatiči nad 30000'!$F$61</c:f>
              <c:strCache>
                <c:ptCount val="1"/>
                <c:pt idx="0">
                  <c:v>Částka na dokladu celkem s DPH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_ ;[Red]\-#,##0\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'Neplatiči nad 30000'!$D$62:$D$66</c:f>
              <c:strCache>
                <c:ptCount val="4"/>
                <c:pt idx="0">
                  <c:v>Nářadí s.r.o.</c:v>
                </c:pt>
                <c:pt idx="1">
                  <c:v>Kuchyně s.r.o.</c:v>
                </c:pt>
                <c:pt idx="2">
                  <c:v>Škofin a. s.</c:v>
                </c:pt>
                <c:pt idx="3">
                  <c:v>neuvedeno</c:v>
                </c:pt>
              </c:strCache>
            </c:strRef>
          </c:cat>
          <c:val>
            <c:numRef>
              <c:f>'Neplatiči nad 30000'!$F$62:$F$66</c:f>
              <c:numCache>
                <c:formatCode>#\ ##0.00\ [$Kč-405];\-#\ ##0.00\ [$Kč-405]</c:formatCode>
                <c:ptCount val="4"/>
                <c:pt idx="0">
                  <c:v>2626139.7799999998</c:v>
                </c:pt>
                <c:pt idx="1">
                  <c:v>436296</c:v>
                </c:pt>
                <c:pt idx="2">
                  <c:v>607768.87999999977</c:v>
                </c:pt>
                <c:pt idx="3">
                  <c:v>2912606.14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6-4F93-AB82-DB56C148A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-401687952"/>
        <c:axId val="-401682512"/>
      </c:barChart>
      <c:valAx>
        <c:axId val="-401682512"/>
        <c:scaling>
          <c:orientation val="minMax"/>
        </c:scaling>
        <c:delete val="0"/>
        <c:axPos val="b"/>
        <c:numFmt formatCode="#,##0\ [$Kč-405];[Red]\-#,##0\ [$Kč-405]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7952"/>
        <c:crosses val="max"/>
        <c:crossBetween val="between"/>
      </c:valAx>
      <c:catAx>
        <c:axId val="-4016879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30000!Kontingenční tabulka 3</c:name>
    <c:fmtId val="1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0.0%" sourceLinked="0"/>
          <c:spPr>
            <a:solidFill>
              <a:schemeClr val="bg1">
                <a:alpha val="73000"/>
              </a:schemeClr>
            </a:solidFill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1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[Business-Intelligence_Doklady.xlsx]Neplatiči nad 30000!Kontingenční tabulka 3</c:name>
    <c:fmtId val="16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0.0%" sourceLinked="0"/>
          <c:spPr>
            <a:solidFill>
              <a:schemeClr val="bg1">
                <a:alpha val="60000"/>
              </a:schemeClr>
            </a:solidFill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1"/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-401678704"/>
        <c:axId val="-401672720"/>
      </c:barChart>
      <c:catAx>
        <c:axId val="-40167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2720"/>
        <c:crosses val="autoZero"/>
        <c:auto val="1"/>
        <c:lblAlgn val="ctr"/>
        <c:lblOffset val="100"/>
        <c:noMultiLvlLbl val="0"/>
      </c:catAx>
      <c:valAx>
        <c:axId val="-4016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8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[Business-Intelligence_Doklady.xlsx]Nepřenesené položky!Kontingenční tabulka 2</c:name>
    <c:fmtId val="1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2.915971147080371E-2"/>
          <c:y val="2.4505706566880319E-2"/>
          <c:w val="0.86095190941302879"/>
          <c:h val="0.675116779251998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'Nepřenesené položky'!$F$44:$F$45</c:f>
              <c:strCache>
                <c:ptCount val="1"/>
                <c:pt idx="0">
                  <c:v>Množství na položce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'Nepřenesené položky'!$D$46:$E$57</c:f>
              <c:multiLvlStrCache>
                <c:ptCount val="11"/>
                <c:lvl>
                  <c:pt idx="0">
                    <c:v>Postel roštová</c:v>
                  </c:pt>
                  <c:pt idx="1">
                    <c:v>DVD přehrávač</c:v>
                  </c:pt>
                  <c:pt idx="2">
                    <c:v>Stůl jídelní - rozkládací</c:v>
                  </c:pt>
                  <c:pt idx="3">
                    <c:v>Konferenční stolek chrom</c:v>
                  </c:pt>
                  <c:pt idx="4">
                    <c:v>Pohovka rozkládací 1425</c:v>
                  </c:pt>
                  <c:pt idx="5">
                    <c:v>Sedací souprava Laura</c:v>
                  </c:pt>
                  <c:pt idx="6">
                    <c:v>Stůl jídelní - skleněný</c:v>
                  </c:pt>
                  <c:pt idx="7">
                    <c:v>TV stolek</c:v>
                  </c:pt>
                  <c:pt idx="8">
                    <c:v>Židle Z100</c:v>
                  </c:pt>
                  <c:pt idx="9">
                    <c:v>Židle Z120</c:v>
                  </c:pt>
                  <c:pt idx="10">
                    <c:v>Židle Z220</c:v>
                  </c:pt>
                </c:lvl>
                <c:lvl>
                  <c:pt idx="0">
                    <c:v>BM450</c:v>
                  </c:pt>
                  <c:pt idx="1">
                    <c:v>DVD</c:v>
                  </c:pt>
                  <c:pt idx="2">
                    <c:v>Jídel</c:v>
                  </c:pt>
                  <c:pt idx="3">
                    <c:v>Konf11</c:v>
                  </c:pt>
                  <c:pt idx="4">
                    <c:v>Poh1425</c:v>
                  </c:pt>
                  <c:pt idx="5">
                    <c:v>SEDL</c:v>
                  </c:pt>
                  <c:pt idx="6">
                    <c:v>SJS</c:v>
                  </c:pt>
                  <c:pt idx="7">
                    <c:v>TVS</c:v>
                  </c:pt>
                  <c:pt idx="8">
                    <c:v>Z100</c:v>
                  </c:pt>
                  <c:pt idx="9">
                    <c:v>Z120</c:v>
                  </c:pt>
                  <c:pt idx="10">
                    <c:v>Z220</c:v>
                  </c:pt>
                </c:lvl>
              </c:multiLvlStrCache>
            </c:multiLvlStrRef>
          </c:cat>
          <c:val>
            <c:numRef>
              <c:f>'Nepřenesené položky'!$F$46:$F$57</c:f>
              <c:numCache>
                <c:formatCode>General</c:formatCode>
                <c:ptCount val="11"/>
                <c:pt idx="0">
                  <c:v>14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6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0A-4D04-A368-9A9B570DB38B}"/>
            </c:ext>
          </c:extLst>
        </c:ser>
        <c:ser>
          <c:idx val="1"/>
          <c:order val="1"/>
          <c:tx>
            <c:strRef>
              <c:f>'Nepřenesené položky'!$G$44:$G$45</c:f>
              <c:strCache>
                <c:ptCount val="1"/>
                <c:pt idx="0">
                  <c:v>Zbývá přenést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'Nepřenesené položky'!$D$46:$E$57</c:f>
              <c:multiLvlStrCache>
                <c:ptCount val="11"/>
                <c:lvl>
                  <c:pt idx="0">
                    <c:v>Postel roštová</c:v>
                  </c:pt>
                  <c:pt idx="1">
                    <c:v>DVD přehrávač</c:v>
                  </c:pt>
                  <c:pt idx="2">
                    <c:v>Stůl jídelní - rozkládací</c:v>
                  </c:pt>
                  <c:pt idx="3">
                    <c:v>Konferenční stolek chrom</c:v>
                  </c:pt>
                  <c:pt idx="4">
                    <c:v>Pohovka rozkládací 1425</c:v>
                  </c:pt>
                  <c:pt idx="5">
                    <c:v>Sedací souprava Laura</c:v>
                  </c:pt>
                  <c:pt idx="6">
                    <c:v>Stůl jídelní - skleněný</c:v>
                  </c:pt>
                  <c:pt idx="7">
                    <c:v>TV stolek</c:v>
                  </c:pt>
                  <c:pt idx="8">
                    <c:v>Židle Z100</c:v>
                  </c:pt>
                  <c:pt idx="9">
                    <c:v>Židle Z120</c:v>
                  </c:pt>
                  <c:pt idx="10">
                    <c:v>Židle Z220</c:v>
                  </c:pt>
                </c:lvl>
                <c:lvl>
                  <c:pt idx="0">
                    <c:v>BM450</c:v>
                  </c:pt>
                  <c:pt idx="1">
                    <c:v>DVD</c:v>
                  </c:pt>
                  <c:pt idx="2">
                    <c:v>Jídel</c:v>
                  </c:pt>
                  <c:pt idx="3">
                    <c:v>Konf11</c:v>
                  </c:pt>
                  <c:pt idx="4">
                    <c:v>Poh1425</c:v>
                  </c:pt>
                  <c:pt idx="5">
                    <c:v>SEDL</c:v>
                  </c:pt>
                  <c:pt idx="6">
                    <c:v>SJS</c:v>
                  </c:pt>
                  <c:pt idx="7">
                    <c:v>TVS</c:v>
                  </c:pt>
                  <c:pt idx="8">
                    <c:v>Z100</c:v>
                  </c:pt>
                  <c:pt idx="9">
                    <c:v>Z120</c:v>
                  </c:pt>
                  <c:pt idx="10">
                    <c:v>Z220</c:v>
                  </c:pt>
                </c:lvl>
              </c:multiLvlStrCache>
            </c:multiLvlStrRef>
          </c:cat>
          <c:val>
            <c:numRef>
              <c:f>'Nepřenesené položky'!$G$46:$G$57</c:f>
              <c:numCache>
                <c:formatCode>General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0A-4D04-A368-9A9B570DB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01684688"/>
        <c:axId val="-401686320"/>
      </c:barChart>
      <c:catAx>
        <c:axId val="-40168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6320"/>
        <c:crosses val="autoZero"/>
        <c:auto val="1"/>
        <c:lblAlgn val="ctr"/>
        <c:lblOffset val="100"/>
        <c:noMultiLvlLbl val="0"/>
      </c:catAx>
      <c:valAx>
        <c:axId val="-40168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[Business-Intelligence_Doklady.xlsx]Přehled DPH!Kontingenční tabulka 2</c:name>
    <c:fmtId val="1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8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solidFill>
              <a:schemeClr val="bg1">
                <a:alpha val="60000"/>
              </a:schemeClr>
            </a:solidFill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inBase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</c:pivotFmts>
    <c:plotArea>
      <c:layout>
        <c:manualLayout>
          <c:layoutTarget val="inner"/>
          <c:xMode val="edge"/>
          <c:yMode val="edge"/>
          <c:x val="5.6707674888401324E-2"/>
          <c:y val="2.4505706566880319E-2"/>
          <c:w val="0.86095190941302879"/>
          <c:h val="0.8173026777527653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'Přehled DPH'!$E$64:$E$65</c:f>
              <c:strCache>
                <c:ptCount val="1"/>
                <c:pt idx="0">
                  <c:v>DPH snížená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'Přehled DPH'!$D$66:$D$140</c:f>
              <c:strCache>
                <c:ptCount val="74"/>
                <c:pt idx="0">
                  <c:v>07.04.2020</c:v>
                </c:pt>
                <c:pt idx="1">
                  <c:v>20.05.2021</c:v>
                </c:pt>
                <c:pt idx="2">
                  <c:v>10.06.2021</c:v>
                </c:pt>
                <c:pt idx="3">
                  <c:v>01.03.2022</c:v>
                </c:pt>
                <c:pt idx="4">
                  <c:v>03.03.2022</c:v>
                </c:pt>
                <c:pt idx="5">
                  <c:v>05.03.2022</c:v>
                </c:pt>
                <c:pt idx="6">
                  <c:v>06.03.2022</c:v>
                </c:pt>
                <c:pt idx="7">
                  <c:v>07.03.2022</c:v>
                </c:pt>
                <c:pt idx="8">
                  <c:v>08.03.2022</c:v>
                </c:pt>
                <c:pt idx="9">
                  <c:v>09.03.2022</c:v>
                </c:pt>
                <c:pt idx="10">
                  <c:v>10.03.2022</c:v>
                </c:pt>
                <c:pt idx="11">
                  <c:v>12.03.2022</c:v>
                </c:pt>
                <c:pt idx="12">
                  <c:v>13.03.2022</c:v>
                </c:pt>
                <c:pt idx="13">
                  <c:v>14.03.2022</c:v>
                </c:pt>
                <c:pt idx="14">
                  <c:v>15.03.2022</c:v>
                </c:pt>
                <c:pt idx="15">
                  <c:v>20.03.2022</c:v>
                </c:pt>
                <c:pt idx="16">
                  <c:v>23.03.2022</c:v>
                </c:pt>
                <c:pt idx="17">
                  <c:v>24.03.2022</c:v>
                </c:pt>
                <c:pt idx="18">
                  <c:v>27.03.2022</c:v>
                </c:pt>
                <c:pt idx="19">
                  <c:v>31.03.2022</c:v>
                </c:pt>
                <c:pt idx="20">
                  <c:v>01.04.2022</c:v>
                </c:pt>
                <c:pt idx="21">
                  <c:v>02.04.2022</c:v>
                </c:pt>
                <c:pt idx="22">
                  <c:v>05.04.2022</c:v>
                </c:pt>
                <c:pt idx="23">
                  <c:v>07.04.2022</c:v>
                </c:pt>
                <c:pt idx="24">
                  <c:v>08.04.2022</c:v>
                </c:pt>
                <c:pt idx="25">
                  <c:v>09.04.2022</c:v>
                </c:pt>
                <c:pt idx="26">
                  <c:v>10.04.2022</c:v>
                </c:pt>
                <c:pt idx="27">
                  <c:v>11.04.2022</c:v>
                </c:pt>
                <c:pt idx="28">
                  <c:v>15.04.2022</c:v>
                </c:pt>
                <c:pt idx="29">
                  <c:v>17.04.2022</c:v>
                </c:pt>
                <c:pt idx="30">
                  <c:v>18.04.2022</c:v>
                </c:pt>
                <c:pt idx="31">
                  <c:v>20.04.2022</c:v>
                </c:pt>
                <c:pt idx="32">
                  <c:v>21.04.2022</c:v>
                </c:pt>
                <c:pt idx="33">
                  <c:v>22.04.2022</c:v>
                </c:pt>
                <c:pt idx="34">
                  <c:v>25.04.2022</c:v>
                </c:pt>
                <c:pt idx="35">
                  <c:v>26.04.2022</c:v>
                </c:pt>
                <c:pt idx="36">
                  <c:v>27.04.2022</c:v>
                </c:pt>
                <c:pt idx="37">
                  <c:v>30.04.2022</c:v>
                </c:pt>
                <c:pt idx="38">
                  <c:v>01.05.2022</c:v>
                </c:pt>
                <c:pt idx="39">
                  <c:v>03.05.2022</c:v>
                </c:pt>
                <c:pt idx="40">
                  <c:v>05.05.2022</c:v>
                </c:pt>
                <c:pt idx="41">
                  <c:v>08.05.2022</c:v>
                </c:pt>
                <c:pt idx="42">
                  <c:v>09.05.2022</c:v>
                </c:pt>
                <c:pt idx="43">
                  <c:v>10.05.2022</c:v>
                </c:pt>
                <c:pt idx="44">
                  <c:v>12.05.2022</c:v>
                </c:pt>
                <c:pt idx="45">
                  <c:v>14.05.2022</c:v>
                </c:pt>
                <c:pt idx="46">
                  <c:v>15.05.2022</c:v>
                </c:pt>
                <c:pt idx="47">
                  <c:v>16.05.2022</c:v>
                </c:pt>
                <c:pt idx="48">
                  <c:v>20.05.2022</c:v>
                </c:pt>
                <c:pt idx="49">
                  <c:v>22.05.2022</c:v>
                </c:pt>
                <c:pt idx="50">
                  <c:v>23.05.2022</c:v>
                </c:pt>
                <c:pt idx="51">
                  <c:v>24.05.2022</c:v>
                </c:pt>
                <c:pt idx="52">
                  <c:v>25.05.2022</c:v>
                </c:pt>
                <c:pt idx="53">
                  <c:v>27.05.2022</c:v>
                </c:pt>
                <c:pt idx="54">
                  <c:v>29.05.2022</c:v>
                </c:pt>
                <c:pt idx="55">
                  <c:v>30.05.2022</c:v>
                </c:pt>
                <c:pt idx="56">
                  <c:v>31.05.2022</c:v>
                </c:pt>
                <c:pt idx="57">
                  <c:v>01.06.2022</c:v>
                </c:pt>
                <c:pt idx="58">
                  <c:v>06.06.2022</c:v>
                </c:pt>
                <c:pt idx="59">
                  <c:v>07.06.2022</c:v>
                </c:pt>
                <c:pt idx="60">
                  <c:v>08.06.2022</c:v>
                </c:pt>
                <c:pt idx="61">
                  <c:v>09.06.2022</c:v>
                </c:pt>
                <c:pt idx="62">
                  <c:v>11.06.2022</c:v>
                </c:pt>
                <c:pt idx="63">
                  <c:v>13.06.2022</c:v>
                </c:pt>
                <c:pt idx="64">
                  <c:v>14.06.2022</c:v>
                </c:pt>
                <c:pt idx="65">
                  <c:v>20.06.2022</c:v>
                </c:pt>
                <c:pt idx="66">
                  <c:v>21.06.2022</c:v>
                </c:pt>
                <c:pt idx="67">
                  <c:v>22.06.2022</c:v>
                </c:pt>
                <c:pt idx="68">
                  <c:v>23.06.2022</c:v>
                </c:pt>
                <c:pt idx="69">
                  <c:v>26.06.2022</c:v>
                </c:pt>
                <c:pt idx="70">
                  <c:v>27.06.2022</c:v>
                </c:pt>
                <c:pt idx="71">
                  <c:v>29.06.2022</c:v>
                </c:pt>
                <c:pt idx="72">
                  <c:v>30.06.2022</c:v>
                </c:pt>
                <c:pt idx="73">
                  <c:v>neuvedeno</c:v>
                </c:pt>
              </c:strCache>
            </c:strRef>
          </c:cat>
          <c:val>
            <c:numRef>
              <c:f>'Přehled DPH'!$E$66:$E$140</c:f>
              <c:numCache>
                <c:formatCode>#\ ##0.00\ [$Kč-405];\-#\ ##0.00\ [$Kč-405]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-54.54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515.20000000000005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-500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5-4213-AFAE-E9F63DAB9316}"/>
            </c:ext>
          </c:extLst>
        </c:ser>
        <c:ser>
          <c:idx val="1"/>
          <c:order val="1"/>
          <c:tx>
            <c:strRef>
              <c:f>'Přehled DPH'!$F$64:$F$65</c:f>
              <c:strCache>
                <c:ptCount val="1"/>
                <c:pt idx="0">
                  <c:v>DPH základní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>
                  <a:alpha val="60000"/>
                </a:schemeClr>
              </a:solidFill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'Přehled DPH'!$D$66:$D$140</c:f>
              <c:strCache>
                <c:ptCount val="74"/>
                <c:pt idx="0">
                  <c:v>07.04.2020</c:v>
                </c:pt>
                <c:pt idx="1">
                  <c:v>20.05.2021</c:v>
                </c:pt>
                <c:pt idx="2">
                  <c:v>10.06.2021</c:v>
                </c:pt>
                <c:pt idx="3">
                  <c:v>01.03.2022</c:v>
                </c:pt>
                <c:pt idx="4">
                  <c:v>03.03.2022</c:v>
                </c:pt>
                <c:pt idx="5">
                  <c:v>05.03.2022</c:v>
                </c:pt>
                <c:pt idx="6">
                  <c:v>06.03.2022</c:v>
                </c:pt>
                <c:pt idx="7">
                  <c:v>07.03.2022</c:v>
                </c:pt>
                <c:pt idx="8">
                  <c:v>08.03.2022</c:v>
                </c:pt>
                <c:pt idx="9">
                  <c:v>09.03.2022</c:v>
                </c:pt>
                <c:pt idx="10">
                  <c:v>10.03.2022</c:v>
                </c:pt>
                <c:pt idx="11">
                  <c:v>12.03.2022</c:v>
                </c:pt>
                <c:pt idx="12">
                  <c:v>13.03.2022</c:v>
                </c:pt>
                <c:pt idx="13">
                  <c:v>14.03.2022</c:v>
                </c:pt>
                <c:pt idx="14">
                  <c:v>15.03.2022</c:v>
                </c:pt>
                <c:pt idx="15">
                  <c:v>20.03.2022</c:v>
                </c:pt>
                <c:pt idx="16">
                  <c:v>23.03.2022</c:v>
                </c:pt>
                <c:pt idx="17">
                  <c:v>24.03.2022</c:v>
                </c:pt>
                <c:pt idx="18">
                  <c:v>27.03.2022</c:v>
                </c:pt>
                <c:pt idx="19">
                  <c:v>31.03.2022</c:v>
                </c:pt>
                <c:pt idx="20">
                  <c:v>01.04.2022</c:v>
                </c:pt>
                <c:pt idx="21">
                  <c:v>02.04.2022</c:v>
                </c:pt>
                <c:pt idx="22">
                  <c:v>05.04.2022</c:v>
                </c:pt>
                <c:pt idx="23">
                  <c:v>07.04.2022</c:v>
                </c:pt>
                <c:pt idx="24">
                  <c:v>08.04.2022</c:v>
                </c:pt>
                <c:pt idx="25">
                  <c:v>09.04.2022</c:v>
                </c:pt>
                <c:pt idx="26">
                  <c:v>10.04.2022</c:v>
                </c:pt>
                <c:pt idx="27">
                  <c:v>11.04.2022</c:v>
                </c:pt>
                <c:pt idx="28">
                  <c:v>15.04.2022</c:v>
                </c:pt>
                <c:pt idx="29">
                  <c:v>17.04.2022</c:v>
                </c:pt>
                <c:pt idx="30">
                  <c:v>18.04.2022</c:v>
                </c:pt>
                <c:pt idx="31">
                  <c:v>20.04.2022</c:v>
                </c:pt>
                <c:pt idx="32">
                  <c:v>21.04.2022</c:v>
                </c:pt>
                <c:pt idx="33">
                  <c:v>22.04.2022</c:v>
                </c:pt>
                <c:pt idx="34">
                  <c:v>25.04.2022</c:v>
                </c:pt>
                <c:pt idx="35">
                  <c:v>26.04.2022</c:v>
                </c:pt>
                <c:pt idx="36">
                  <c:v>27.04.2022</c:v>
                </c:pt>
                <c:pt idx="37">
                  <c:v>30.04.2022</c:v>
                </c:pt>
                <c:pt idx="38">
                  <c:v>01.05.2022</c:v>
                </c:pt>
                <c:pt idx="39">
                  <c:v>03.05.2022</c:v>
                </c:pt>
                <c:pt idx="40">
                  <c:v>05.05.2022</c:v>
                </c:pt>
                <c:pt idx="41">
                  <c:v>08.05.2022</c:v>
                </c:pt>
                <c:pt idx="42">
                  <c:v>09.05.2022</c:v>
                </c:pt>
                <c:pt idx="43">
                  <c:v>10.05.2022</c:v>
                </c:pt>
                <c:pt idx="44">
                  <c:v>12.05.2022</c:v>
                </c:pt>
                <c:pt idx="45">
                  <c:v>14.05.2022</c:v>
                </c:pt>
                <c:pt idx="46">
                  <c:v>15.05.2022</c:v>
                </c:pt>
                <c:pt idx="47">
                  <c:v>16.05.2022</c:v>
                </c:pt>
                <c:pt idx="48">
                  <c:v>20.05.2022</c:v>
                </c:pt>
                <c:pt idx="49">
                  <c:v>22.05.2022</c:v>
                </c:pt>
                <c:pt idx="50">
                  <c:v>23.05.2022</c:v>
                </c:pt>
                <c:pt idx="51">
                  <c:v>24.05.2022</c:v>
                </c:pt>
                <c:pt idx="52">
                  <c:v>25.05.2022</c:v>
                </c:pt>
                <c:pt idx="53">
                  <c:v>27.05.2022</c:v>
                </c:pt>
                <c:pt idx="54">
                  <c:v>29.05.2022</c:v>
                </c:pt>
                <c:pt idx="55">
                  <c:v>30.05.2022</c:v>
                </c:pt>
                <c:pt idx="56">
                  <c:v>31.05.2022</c:v>
                </c:pt>
                <c:pt idx="57">
                  <c:v>01.06.2022</c:v>
                </c:pt>
                <c:pt idx="58">
                  <c:v>06.06.2022</c:v>
                </c:pt>
                <c:pt idx="59">
                  <c:v>07.06.2022</c:v>
                </c:pt>
                <c:pt idx="60">
                  <c:v>08.06.2022</c:v>
                </c:pt>
                <c:pt idx="61">
                  <c:v>09.06.2022</c:v>
                </c:pt>
                <c:pt idx="62">
                  <c:v>11.06.2022</c:v>
                </c:pt>
                <c:pt idx="63">
                  <c:v>13.06.2022</c:v>
                </c:pt>
                <c:pt idx="64">
                  <c:v>14.06.2022</c:v>
                </c:pt>
                <c:pt idx="65">
                  <c:v>20.06.2022</c:v>
                </c:pt>
                <c:pt idx="66">
                  <c:v>21.06.2022</c:v>
                </c:pt>
                <c:pt idx="67">
                  <c:v>22.06.2022</c:v>
                </c:pt>
                <c:pt idx="68">
                  <c:v>23.06.2022</c:v>
                </c:pt>
                <c:pt idx="69">
                  <c:v>26.06.2022</c:v>
                </c:pt>
                <c:pt idx="70">
                  <c:v>27.06.2022</c:v>
                </c:pt>
                <c:pt idx="71">
                  <c:v>29.06.2022</c:v>
                </c:pt>
                <c:pt idx="72">
                  <c:v>30.06.2022</c:v>
                </c:pt>
                <c:pt idx="73">
                  <c:v>neuvedeno</c:v>
                </c:pt>
              </c:strCache>
            </c:strRef>
          </c:cat>
          <c:val>
            <c:numRef>
              <c:f>'Přehled DPH'!$F$66:$F$140</c:f>
              <c:numCache>
                <c:formatCode>#\ ##0.00\ [$Kč-405];\-#\ ##0.00\ [$Kč-405]</c:formatCode>
                <c:ptCount val="74"/>
                <c:pt idx="0">
                  <c:v>1633.54</c:v>
                </c:pt>
                <c:pt idx="1">
                  <c:v>21327.74</c:v>
                </c:pt>
                <c:pt idx="2">
                  <c:v>12695.76</c:v>
                </c:pt>
                <c:pt idx="3">
                  <c:v>11875.17</c:v>
                </c:pt>
                <c:pt idx="4">
                  <c:v>86.68</c:v>
                </c:pt>
                <c:pt idx="5">
                  <c:v>11209.62</c:v>
                </c:pt>
                <c:pt idx="6">
                  <c:v>9888</c:v>
                </c:pt>
                <c:pt idx="7">
                  <c:v>3029.76</c:v>
                </c:pt>
                <c:pt idx="8">
                  <c:v>2000.9299999999998</c:v>
                </c:pt>
                <c:pt idx="9">
                  <c:v>3710.4</c:v>
                </c:pt>
                <c:pt idx="10">
                  <c:v>11992</c:v>
                </c:pt>
                <c:pt idx="11">
                  <c:v>0</c:v>
                </c:pt>
                <c:pt idx="12">
                  <c:v>560</c:v>
                </c:pt>
                <c:pt idx="13">
                  <c:v>16038</c:v>
                </c:pt>
                <c:pt idx="14">
                  <c:v>4167.5</c:v>
                </c:pt>
                <c:pt idx="15">
                  <c:v>0</c:v>
                </c:pt>
                <c:pt idx="16">
                  <c:v>3026</c:v>
                </c:pt>
                <c:pt idx="17">
                  <c:v>0</c:v>
                </c:pt>
                <c:pt idx="18">
                  <c:v>541.74000000000024</c:v>
                </c:pt>
                <c:pt idx="19">
                  <c:v>0</c:v>
                </c:pt>
                <c:pt idx="20">
                  <c:v>358.41</c:v>
                </c:pt>
                <c:pt idx="21">
                  <c:v>2217.6</c:v>
                </c:pt>
                <c:pt idx="22">
                  <c:v>243.38</c:v>
                </c:pt>
                <c:pt idx="23">
                  <c:v>300.06</c:v>
                </c:pt>
                <c:pt idx="24">
                  <c:v>83.33</c:v>
                </c:pt>
                <c:pt idx="25">
                  <c:v>13243.720000000001</c:v>
                </c:pt>
                <c:pt idx="26">
                  <c:v>6907.49</c:v>
                </c:pt>
                <c:pt idx="27">
                  <c:v>1069.8</c:v>
                </c:pt>
                <c:pt idx="28">
                  <c:v>17787.5</c:v>
                </c:pt>
                <c:pt idx="29">
                  <c:v>29187.599999999999</c:v>
                </c:pt>
                <c:pt idx="30">
                  <c:v>940.8</c:v>
                </c:pt>
                <c:pt idx="31">
                  <c:v>6867.5</c:v>
                </c:pt>
                <c:pt idx="32">
                  <c:v>0</c:v>
                </c:pt>
                <c:pt idx="33">
                  <c:v>6840</c:v>
                </c:pt>
                <c:pt idx="34">
                  <c:v>5052</c:v>
                </c:pt>
                <c:pt idx="35">
                  <c:v>1725.6</c:v>
                </c:pt>
                <c:pt idx="36">
                  <c:v>791.79000000000019</c:v>
                </c:pt>
                <c:pt idx="37">
                  <c:v>0</c:v>
                </c:pt>
                <c:pt idx="38">
                  <c:v>2134.41</c:v>
                </c:pt>
                <c:pt idx="39">
                  <c:v>393.41</c:v>
                </c:pt>
                <c:pt idx="40">
                  <c:v>25260.1</c:v>
                </c:pt>
                <c:pt idx="41">
                  <c:v>83.33</c:v>
                </c:pt>
                <c:pt idx="42">
                  <c:v>0</c:v>
                </c:pt>
                <c:pt idx="43">
                  <c:v>23071.5</c:v>
                </c:pt>
                <c:pt idx="44">
                  <c:v>253.38</c:v>
                </c:pt>
                <c:pt idx="45">
                  <c:v>762</c:v>
                </c:pt>
                <c:pt idx="46">
                  <c:v>0</c:v>
                </c:pt>
                <c:pt idx="47">
                  <c:v>3672</c:v>
                </c:pt>
                <c:pt idx="48">
                  <c:v>1598</c:v>
                </c:pt>
                <c:pt idx="49">
                  <c:v>22750</c:v>
                </c:pt>
                <c:pt idx="50">
                  <c:v>10384.220000000001</c:v>
                </c:pt>
                <c:pt idx="51">
                  <c:v>10220</c:v>
                </c:pt>
                <c:pt idx="52">
                  <c:v>6912.32</c:v>
                </c:pt>
                <c:pt idx="53">
                  <c:v>125.02999999999997</c:v>
                </c:pt>
                <c:pt idx="54">
                  <c:v>3835.2</c:v>
                </c:pt>
                <c:pt idx="55">
                  <c:v>4540.8500000000004</c:v>
                </c:pt>
                <c:pt idx="56">
                  <c:v>3895.2</c:v>
                </c:pt>
                <c:pt idx="57">
                  <c:v>366.75</c:v>
                </c:pt>
                <c:pt idx="58">
                  <c:v>3019.8</c:v>
                </c:pt>
                <c:pt idx="59">
                  <c:v>560</c:v>
                </c:pt>
                <c:pt idx="60">
                  <c:v>83.33</c:v>
                </c:pt>
                <c:pt idx="61">
                  <c:v>0</c:v>
                </c:pt>
                <c:pt idx="62">
                  <c:v>0</c:v>
                </c:pt>
                <c:pt idx="63">
                  <c:v>717.6</c:v>
                </c:pt>
                <c:pt idx="64">
                  <c:v>240</c:v>
                </c:pt>
                <c:pt idx="65">
                  <c:v>0</c:v>
                </c:pt>
                <c:pt idx="66">
                  <c:v>8520</c:v>
                </c:pt>
                <c:pt idx="67">
                  <c:v>3837.6</c:v>
                </c:pt>
                <c:pt idx="68">
                  <c:v>1649</c:v>
                </c:pt>
                <c:pt idx="69">
                  <c:v>300</c:v>
                </c:pt>
                <c:pt idx="70">
                  <c:v>1752</c:v>
                </c:pt>
                <c:pt idx="71">
                  <c:v>5878.82</c:v>
                </c:pt>
                <c:pt idx="72">
                  <c:v>0</c:v>
                </c:pt>
                <c:pt idx="73">
                  <c:v>474004.49999999988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25-4213-AFAE-E9F63DAB9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401679248"/>
        <c:axId val="-401677072"/>
      </c:barChart>
      <c:catAx>
        <c:axId val="-40167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7072"/>
        <c:crosses val="autoZero"/>
        <c:auto val="1"/>
        <c:lblAlgn val="ctr"/>
        <c:lblOffset val="100"/>
        <c:noMultiLvlLbl val="0"/>
      </c:catAx>
      <c:valAx>
        <c:axId val="-40167707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Kč-405];\-#\ ##0.00\ [$Kč-405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7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[Business-Intelligence_Doklady.xlsx]Přehled DPH!Kontingenční tabulka 1</c:name>
    <c:fmtId val="23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'Přehled DPH'!$I$64:$I$65</c:f>
              <c:strCache>
                <c:ptCount val="1"/>
                <c:pt idx="0">
                  <c:v>Základ nulová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'Přehled DPH'!$H$66:$H$140</c:f>
              <c:strCache>
                <c:ptCount val="74"/>
                <c:pt idx="0">
                  <c:v>07.04.2020</c:v>
                </c:pt>
                <c:pt idx="1">
                  <c:v>20.05.2021</c:v>
                </c:pt>
                <c:pt idx="2">
                  <c:v>10.06.2021</c:v>
                </c:pt>
                <c:pt idx="3">
                  <c:v>01.03.2022</c:v>
                </c:pt>
                <c:pt idx="4">
                  <c:v>03.03.2022</c:v>
                </c:pt>
                <c:pt idx="5">
                  <c:v>05.03.2022</c:v>
                </c:pt>
                <c:pt idx="6">
                  <c:v>06.03.2022</c:v>
                </c:pt>
                <c:pt idx="7">
                  <c:v>07.03.2022</c:v>
                </c:pt>
                <c:pt idx="8">
                  <c:v>08.03.2022</c:v>
                </c:pt>
                <c:pt idx="9">
                  <c:v>09.03.2022</c:v>
                </c:pt>
                <c:pt idx="10">
                  <c:v>10.03.2022</c:v>
                </c:pt>
                <c:pt idx="11">
                  <c:v>12.03.2022</c:v>
                </c:pt>
                <c:pt idx="12">
                  <c:v>13.03.2022</c:v>
                </c:pt>
                <c:pt idx="13">
                  <c:v>14.03.2022</c:v>
                </c:pt>
                <c:pt idx="14">
                  <c:v>15.03.2022</c:v>
                </c:pt>
                <c:pt idx="15">
                  <c:v>20.03.2022</c:v>
                </c:pt>
                <c:pt idx="16">
                  <c:v>23.03.2022</c:v>
                </c:pt>
                <c:pt idx="17">
                  <c:v>24.03.2022</c:v>
                </c:pt>
                <c:pt idx="18">
                  <c:v>27.03.2022</c:v>
                </c:pt>
                <c:pt idx="19">
                  <c:v>31.03.2022</c:v>
                </c:pt>
                <c:pt idx="20">
                  <c:v>01.04.2022</c:v>
                </c:pt>
                <c:pt idx="21">
                  <c:v>02.04.2022</c:v>
                </c:pt>
                <c:pt idx="22">
                  <c:v>05.04.2022</c:v>
                </c:pt>
                <c:pt idx="23">
                  <c:v>07.04.2022</c:v>
                </c:pt>
                <c:pt idx="24">
                  <c:v>08.04.2022</c:v>
                </c:pt>
                <c:pt idx="25">
                  <c:v>09.04.2022</c:v>
                </c:pt>
                <c:pt idx="26">
                  <c:v>10.04.2022</c:v>
                </c:pt>
                <c:pt idx="27">
                  <c:v>11.04.2022</c:v>
                </c:pt>
                <c:pt idx="28">
                  <c:v>15.04.2022</c:v>
                </c:pt>
                <c:pt idx="29">
                  <c:v>17.04.2022</c:v>
                </c:pt>
                <c:pt idx="30">
                  <c:v>18.04.2022</c:v>
                </c:pt>
                <c:pt idx="31">
                  <c:v>20.04.2022</c:v>
                </c:pt>
                <c:pt idx="32">
                  <c:v>21.04.2022</c:v>
                </c:pt>
                <c:pt idx="33">
                  <c:v>22.04.2022</c:v>
                </c:pt>
                <c:pt idx="34">
                  <c:v>25.04.2022</c:v>
                </c:pt>
                <c:pt idx="35">
                  <c:v>26.04.2022</c:v>
                </c:pt>
                <c:pt idx="36">
                  <c:v>27.04.2022</c:v>
                </c:pt>
                <c:pt idx="37">
                  <c:v>30.04.2022</c:v>
                </c:pt>
                <c:pt idx="38">
                  <c:v>01.05.2022</c:v>
                </c:pt>
                <c:pt idx="39">
                  <c:v>03.05.2022</c:v>
                </c:pt>
                <c:pt idx="40">
                  <c:v>05.05.2022</c:v>
                </c:pt>
                <c:pt idx="41">
                  <c:v>08.05.2022</c:v>
                </c:pt>
                <c:pt idx="42">
                  <c:v>09.05.2022</c:v>
                </c:pt>
                <c:pt idx="43">
                  <c:v>10.05.2022</c:v>
                </c:pt>
                <c:pt idx="44">
                  <c:v>12.05.2022</c:v>
                </c:pt>
                <c:pt idx="45">
                  <c:v>14.05.2022</c:v>
                </c:pt>
                <c:pt idx="46">
                  <c:v>15.05.2022</c:v>
                </c:pt>
                <c:pt idx="47">
                  <c:v>16.05.2022</c:v>
                </c:pt>
                <c:pt idx="48">
                  <c:v>20.05.2022</c:v>
                </c:pt>
                <c:pt idx="49">
                  <c:v>22.05.2022</c:v>
                </c:pt>
                <c:pt idx="50">
                  <c:v>23.05.2022</c:v>
                </c:pt>
                <c:pt idx="51">
                  <c:v>24.05.2022</c:v>
                </c:pt>
                <c:pt idx="52">
                  <c:v>25.05.2022</c:v>
                </c:pt>
                <c:pt idx="53">
                  <c:v>27.05.2022</c:v>
                </c:pt>
                <c:pt idx="54">
                  <c:v>29.05.2022</c:v>
                </c:pt>
                <c:pt idx="55">
                  <c:v>30.05.2022</c:v>
                </c:pt>
                <c:pt idx="56">
                  <c:v>31.05.2022</c:v>
                </c:pt>
                <c:pt idx="57">
                  <c:v>01.06.2022</c:v>
                </c:pt>
                <c:pt idx="58">
                  <c:v>06.06.2022</c:v>
                </c:pt>
                <c:pt idx="59">
                  <c:v>07.06.2022</c:v>
                </c:pt>
                <c:pt idx="60">
                  <c:v>08.06.2022</c:v>
                </c:pt>
                <c:pt idx="61">
                  <c:v>09.06.2022</c:v>
                </c:pt>
                <c:pt idx="62">
                  <c:v>11.06.2022</c:v>
                </c:pt>
                <c:pt idx="63">
                  <c:v>13.06.2022</c:v>
                </c:pt>
                <c:pt idx="64">
                  <c:v>14.06.2022</c:v>
                </c:pt>
                <c:pt idx="65">
                  <c:v>20.06.2022</c:v>
                </c:pt>
                <c:pt idx="66">
                  <c:v>21.06.2022</c:v>
                </c:pt>
                <c:pt idx="67">
                  <c:v>22.06.2022</c:v>
                </c:pt>
                <c:pt idx="68">
                  <c:v>23.06.2022</c:v>
                </c:pt>
                <c:pt idx="69">
                  <c:v>26.06.2022</c:v>
                </c:pt>
                <c:pt idx="70">
                  <c:v>27.06.2022</c:v>
                </c:pt>
                <c:pt idx="71">
                  <c:v>29.06.2022</c:v>
                </c:pt>
                <c:pt idx="72">
                  <c:v>30.06.2022</c:v>
                </c:pt>
                <c:pt idx="73">
                  <c:v>neuvedeno</c:v>
                </c:pt>
              </c:strCache>
            </c:strRef>
          </c:cat>
          <c:val>
            <c:numRef>
              <c:f>'Přehled DPH'!$I$66:$I$140</c:f>
              <c:numCache>
                <c:formatCode>#\ ##0.00\ [$Kč-405];\-#\ ##0.00\ [$Kč-405]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-68355</c:v>
                </c:pt>
                <c:pt idx="4">
                  <c:v>520</c:v>
                </c:pt>
                <c:pt idx="5">
                  <c:v>-0.2</c:v>
                </c:pt>
                <c:pt idx="6">
                  <c:v>0</c:v>
                </c:pt>
                <c:pt idx="7">
                  <c:v>0.44</c:v>
                </c:pt>
                <c:pt idx="8">
                  <c:v>500.38</c:v>
                </c:pt>
                <c:pt idx="9">
                  <c:v>-0.4</c:v>
                </c:pt>
                <c:pt idx="10">
                  <c:v>-63782.42</c:v>
                </c:pt>
                <c:pt idx="11">
                  <c:v>455254</c:v>
                </c:pt>
                <c:pt idx="12">
                  <c:v>0</c:v>
                </c:pt>
                <c:pt idx="13">
                  <c:v>0</c:v>
                </c:pt>
                <c:pt idx="14">
                  <c:v>-14000</c:v>
                </c:pt>
                <c:pt idx="15">
                  <c:v>17000</c:v>
                </c:pt>
                <c:pt idx="16">
                  <c:v>0</c:v>
                </c:pt>
                <c:pt idx="17">
                  <c:v>34000</c:v>
                </c:pt>
                <c:pt idx="18">
                  <c:v>0</c:v>
                </c:pt>
                <c:pt idx="19">
                  <c:v>200000</c:v>
                </c:pt>
                <c:pt idx="20">
                  <c:v>0</c:v>
                </c:pt>
                <c:pt idx="21">
                  <c:v>0.4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310852.49</c:v>
                </c:pt>
                <c:pt idx="27">
                  <c:v>0</c:v>
                </c:pt>
                <c:pt idx="28">
                  <c:v>-20220</c:v>
                </c:pt>
                <c:pt idx="29">
                  <c:v>0</c:v>
                </c:pt>
                <c:pt idx="30">
                  <c:v>0.2</c:v>
                </c:pt>
                <c:pt idx="31">
                  <c:v>2001</c:v>
                </c:pt>
                <c:pt idx="32">
                  <c:v>6792</c:v>
                </c:pt>
                <c:pt idx="33">
                  <c:v>-34920</c:v>
                </c:pt>
                <c:pt idx="34">
                  <c:v>-23812</c:v>
                </c:pt>
                <c:pt idx="35">
                  <c:v>0.4</c:v>
                </c:pt>
                <c:pt idx="36">
                  <c:v>0</c:v>
                </c:pt>
                <c:pt idx="37">
                  <c:v>200000</c:v>
                </c:pt>
                <c:pt idx="38">
                  <c:v>0</c:v>
                </c:pt>
                <c:pt idx="39">
                  <c:v>0</c:v>
                </c:pt>
                <c:pt idx="40">
                  <c:v>-148560</c:v>
                </c:pt>
                <c:pt idx="41">
                  <c:v>0</c:v>
                </c:pt>
                <c:pt idx="42">
                  <c:v>499.98</c:v>
                </c:pt>
                <c:pt idx="43">
                  <c:v>249691</c:v>
                </c:pt>
                <c:pt idx="44">
                  <c:v>0</c:v>
                </c:pt>
                <c:pt idx="45">
                  <c:v>0</c:v>
                </c:pt>
                <c:pt idx="46">
                  <c:v>-0.2</c:v>
                </c:pt>
                <c:pt idx="47">
                  <c:v>0</c:v>
                </c:pt>
                <c:pt idx="48">
                  <c:v>17000</c:v>
                </c:pt>
                <c:pt idx="49">
                  <c:v>54128</c:v>
                </c:pt>
                <c:pt idx="50">
                  <c:v>0</c:v>
                </c:pt>
                <c:pt idx="51">
                  <c:v>0</c:v>
                </c:pt>
                <c:pt idx="52">
                  <c:v>-24610</c:v>
                </c:pt>
                <c:pt idx="53">
                  <c:v>0</c:v>
                </c:pt>
                <c:pt idx="54">
                  <c:v>0.8</c:v>
                </c:pt>
                <c:pt idx="55">
                  <c:v>0</c:v>
                </c:pt>
                <c:pt idx="56">
                  <c:v>199999.8</c:v>
                </c:pt>
                <c:pt idx="57">
                  <c:v>0</c:v>
                </c:pt>
                <c:pt idx="58">
                  <c:v>0.44</c:v>
                </c:pt>
                <c:pt idx="59">
                  <c:v>0</c:v>
                </c:pt>
                <c:pt idx="60">
                  <c:v>0</c:v>
                </c:pt>
                <c:pt idx="61">
                  <c:v>499.98</c:v>
                </c:pt>
                <c:pt idx="62">
                  <c:v>320009</c:v>
                </c:pt>
                <c:pt idx="63">
                  <c:v>0.4</c:v>
                </c:pt>
                <c:pt idx="64">
                  <c:v>0</c:v>
                </c:pt>
                <c:pt idx="65">
                  <c:v>17000</c:v>
                </c:pt>
                <c:pt idx="66">
                  <c:v>0</c:v>
                </c:pt>
                <c:pt idx="67">
                  <c:v>0.4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-4600</c:v>
                </c:pt>
                <c:pt idx="72">
                  <c:v>200000</c:v>
                </c:pt>
                <c:pt idx="73">
                  <c:v>3255108.2099999995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8F2-AE0F-5A83F8F187DE}"/>
            </c:ext>
          </c:extLst>
        </c:ser>
        <c:ser>
          <c:idx val="1"/>
          <c:order val="1"/>
          <c:tx>
            <c:strRef>
              <c:f>'Přehled DPH'!$J$64:$J$65</c:f>
              <c:strCache>
                <c:ptCount val="1"/>
                <c:pt idx="0">
                  <c:v>Základ snížená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'Přehled DPH'!$H$66:$H$140</c:f>
              <c:strCache>
                <c:ptCount val="74"/>
                <c:pt idx="0">
                  <c:v>07.04.2020</c:v>
                </c:pt>
                <c:pt idx="1">
                  <c:v>20.05.2021</c:v>
                </c:pt>
                <c:pt idx="2">
                  <c:v>10.06.2021</c:v>
                </c:pt>
                <c:pt idx="3">
                  <c:v>01.03.2022</c:v>
                </c:pt>
                <c:pt idx="4">
                  <c:v>03.03.2022</c:v>
                </c:pt>
                <c:pt idx="5">
                  <c:v>05.03.2022</c:v>
                </c:pt>
                <c:pt idx="6">
                  <c:v>06.03.2022</c:v>
                </c:pt>
                <c:pt idx="7">
                  <c:v>07.03.2022</c:v>
                </c:pt>
                <c:pt idx="8">
                  <c:v>08.03.2022</c:v>
                </c:pt>
                <c:pt idx="9">
                  <c:v>09.03.2022</c:v>
                </c:pt>
                <c:pt idx="10">
                  <c:v>10.03.2022</c:v>
                </c:pt>
                <c:pt idx="11">
                  <c:v>12.03.2022</c:v>
                </c:pt>
                <c:pt idx="12">
                  <c:v>13.03.2022</c:v>
                </c:pt>
                <c:pt idx="13">
                  <c:v>14.03.2022</c:v>
                </c:pt>
                <c:pt idx="14">
                  <c:v>15.03.2022</c:v>
                </c:pt>
                <c:pt idx="15">
                  <c:v>20.03.2022</c:v>
                </c:pt>
                <c:pt idx="16">
                  <c:v>23.03.2022</c:v>
                </c:pt>
                <c:pt idx="17">
                  <c:v>24.03.2022</c:v>
                </c:pt>
                <c:pt idx="18">
                  <c:v>27.03.2022</c:v>
                </c:pt>
                <c:pt idx="19">
                  <c:v>31.03.2022</c:v>
                </c:pt>
                <c:pt idx="20">
                  <c:v>01.04.2022</c:v>
                </c:pt>
                <c:pt idx="21">
                  <c:v>02.04.2022</c:v>
                </c:pt>
                <c:pt idx="22">
                  <c:v>05.04.2022</c:v>
                </c:pt>
                <c:pt idx="23">
                  <c:v>07.04.2022</c:v>
                </c:pt>
                <c:pt idx="24">
                  <c:v>08.04.2022</c:v>
                </c:pt>
                <c:pt idx="25">
                  <c:v>09.04.2022</c:v>
                </c:pt>
                <c:pt idx="26">
                  <c:v>10.04.2022</c:v>
                </c:pt>
                <c:pt idx="27">
                  <c:v>11.04.2022</c:v>
                </c:pt>
                <c:pt idx="28">
                  <c:v>15.04.2022</c:v>
                </c:pt>
                <c:pt idx="29">
                  <c:v>17.04.2022</c:v>
                </c:pt>
                <c:pt idx="30">
                  <c:v>18.04.2022</c:v>
                </c:pt>
                <c:pt idx="31">
                  <c:v>20.04.2022</c:v>
                </c:pt>
                <c:pt idx="32">
                  <c:v>21.04.2022</c:v>
                </c:pt>
                <c:pt idx="33">
                  <c:v>22.04.2022</c:v>
                </c:pt>
                <c:pt idx="34">
                  <c:v>25.04.2022</c:v>
                </c:pt>
                <c:pt idx="35">
                  <c:v>26.04.2022</c:v>
                </c:pt>
                <c:pt idx="36">
                  <c:v>27.04.2022</c:v>
                </c:pt>
                <c:pt idx="37">
                  <c:v>30.04.2022</c:v>
                </c:pt>
                <c:pt idx="38">
                  <c:v>01.05.2022</c:v>
                </c:pt>
                <c:pt idx="39">
                  <c:v>03.05.2022</c:v>
                </c:pt>
                <c:pt idx="40">
                  <c:v>05.05.2022</c:v>
                </c:pt>
                <c:pt idx="41">
                  <c:v>08.05.2022</c:v>
                </c:pt>
                <c:pt idx="42">
                  <c:v>09.05.2022</c:v>
                </c:pt>
                <c:pt idx="43">
                  <c:v>10.05.2022</c:v>
                </c:pt>
                <c:pt idx="44">
                  <c:v>12.05.2022</c:v>
                </c:pt>
                <c:pt idx="45">
                  <c:v>14.05.2022</c:v>
                </c:pt>
                <c:pt idx="46">
                  <c:v>15.05.2022</c:v>
                </c:pt>
                <c:pt idx="47">
                  <c:v>16.05.2022</c:v>
                </c:pt>
                <c:pt idx="48">
                  <c:v>20.05.2022</c:v>
                </c:pt>
                <c:pt idx="49">
                  <c:v>22.05.2022</c:v>
                </c:pt>
                <c:pt idx="50">
                  <c:v>23.05.2022</c:v>
                </c:pt>
                <c:pt idx="51">
                  <c:v>24.05.2022</c:v>
                </c:pt>
                <c:pt idx="52">
                  <c:v>25.05.2022</c:v>
                </c:pt>
                <c:pt idx="53">
                  <c:v>27.05.2022</c:v>
                </c:pt>
                <c:pt idx="54">
                  <c:v>29.05.2022</c:v>
                </c:pt>
                <c:pt idx="55">
                  <c:v>30.05.2022</c:v>
                </c:pt>
                <c:pt idx="56">
                  <c:v>31.05.2022</c:v>
                </c:pt>
                <c:pt idx="57">
                  <c:v>01.06.2022</c:v>
                </c:pt>
                <c:pt idx="58">
                  <c:v>06.06.2022</c:v>
                </c:pt>
                <c:pt idx="59">
                  <c:v>07.06.2022</c:v>
                </c:pt>
                <c:pt idx="60">
                  <c:v>08.06.2022</c:v>
                </c:pt>
                <c:pt idx="61">
                  <c:v>09.06.2022</c:v>
                </c:pt>
                <c:pt idx="62">
                  <c:v>11.06.2022</c:v>
                </c:pt>
                <c:pt idx="63">
                  <c:v>13.06.2022</c:v>
                </c:pt>
                <c:pt idx="64">
                  <c:v>14.06.2022</c:v>
                </c:pt>
                <c:pt idx="65">
                  <c:v>20.06.2022</c:v>
                </c:pt>
                <c:pt idx="66">
                  <c:v>21.06.2022</c:v>
                </c:pt>
                <c:pt idx="67">
                  <c:v>22.06.2022</c:v>
                </c:pt>
                <c:pt idx="68">
                  <c:v>23.06.2022</c:v>
                </c:pt>
                <c:pt idx="69">
                  <c:v>26.06.2022</c:v>
                </c:pt>
                <c:pt idx="70">
                  <c:v>27.06.2022</c:v>
                </c:pt>
                <c:pt idx="71">
                  <c:v>29.06.2022</c:v>
                </c:pt>
                <c:pt idx="72">
                  <c:v>30.06.2022</c:v>
                </c:pt>
                <c:pt idx="73">
                  <c:v>neuvedeno</c:v>
                </c:pt>
              </c:strCache>
            </c:strRef>
          </c:cat>
          <c:val>
            <c:numRef>
              <c:f>'Přehled DPH'!$J$66:$J$140</c:f>
              <c:numCache>
                <c:formatCode>#\ ##0.00\ [$Kč-405];\-#\ ##0.00\ [$Kč-405]</c:formatCode>
                <c:ptCount val="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-545.46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3680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-5000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21739.7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8F2-AE0F-5A83F8F187DE}"/>
            </c:ext>
          </c:extLst>
        </c:ser>
        <c:ser>
          <c:idx val="2"/>
          <c:order val="2"/>
          <c:tx>
            <c:strRef>
              <c:f>'Přehled DPH'!$K$64:$K$65</c:f>
              <c:strCache>
                <c:ptCount val="1"/>
                <c:pt idx="0">
                  <c:v>Základ základní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'Přehled DPH'!$H$66:$H$140</c:f>
              <c:strCache>
                <c:ptCount val="74"/>
                <c:pt idx="0">
                  <c:v>07.04.2020</c:v>
                </c:pt>
                <c:pt idx="1">
                  <c:v>20.05.2021</c:v>
                </c:pt>
                <c:pt idx="2">
                  <c:v>10.06.2021</c:v>
                </c:pt>
                <c:pt idx="3">
                  <c:v>01.03.2022</c:v>
                </c:pt>
                <c:pt idx="4">
                  <c:v>03.03.2022</c:v>
                </c:pt>
                <c:pt idx="5">
                  <c:v>05.03.2022</c:v>
                </c:pt>
                <c:pt idx="6">
                  <c:v>06.03.2022</c:v>
                </c:pt>
                <c:pt idx="7">
                  <c:v>07.03.2022</c:v>
                </c:pt>
                <c:pt idx="8">
                  <c:v>08.03.2022</c:v>
                </c:pt>
                <c:pt idx="9">
                  <c:v>09.03.2022</c:v>
                </c:pt>
                <c:pt idx="10">
                  <c:v>10.03.2022</c:v>
                </c:pt>
                <c:pt idx="11">
                  <c:v>12.03.2022</c:v>
                </c:pt>
                <c:pt idx="12">
                  <c:v>13.03.2022</c:v>
                </c:pt>
                <c:pt idx="13">
                  <c:v>14.03.2022</c:v>
                </c:pt>
                <c:pt idx="14">
                  <c:v>15.03.2022</c:v>
                </c:pt>
                <c:pt idx="15">
                  <c:v>20.03.2022</c:v>
                </c:pt>
                <c:pt idx="16">
                  <c:v>23.03.2022</c:v>
                </c:pt>
                <c:pt idx="17">
                  <c:v>24.03.2022</c:v>
                </c:pt>
                <c:pt idx="18">
                  <c:v>27.03.2022</c:v>
                </c:pt>
                <c:pt idx="19">
                  <c:v>31.03.2022</c:v>
                </c:pt>
                <c:pt idx="20">
                  <c:v>01.04.2022</c:v>
                </c:pt>
                <c:pt idx="21">
                  <c:v>02.04.2022</c:v>
                </c:pt>
                <c:pt idx="22">
                  <c:v>05.04.2022</c:v>
                </c:pt>
                <c:pt idx="23">
                  <c:v>07.04.2022</c:v>
                </c:pt>
                <c:pt idx="24">
                  <c:v>08.04.2022</c:v>
                </c:pt>
                <c:pt idx="25">
                  <c:v>09.04.2022</c:v>
                </c:pt>
                <c:pt idx="26">
                  <c:v>10.04.2022</c:v>
                </c:pt>
                <c:pt idx="27">
                  <c:v>11.04.2022</c:v>
                </c:pt>
                <c:pt idx="28">
                  <c:v>15.04.2022</c:v>
                </c:pt>
                <c:pt idx="29">
                  <c:v>17.04.2022</c:v>
                </c:pt>
                <c:pt idx="30">
                  <c:v>18.04.2022</c:v>
                </c:pt>
                <c:pt idx="31">
                  <c:v>20.04.2022</c:v>
                </c:pt>
                <c:pt idx="32">
                  <c:v>21.04.2022</c:v>
                </c:pt>
                <c:pt idx="33">
                  <c:v>22.04.2022</c:v>
                </c:pt>
                <c:pt idx="34">
                  <c:v>25.04.2022</c:v>
                </c:pt>
                <c:pt idx="35">
                  <c:v>26.04.2022</c:v>
                </c:pt>
                <c:pt idx="36">
                  <c:v>27.04.2022</c:v>
                </c:pt>
                <c:pt idx="37">
                  <c:v>30.04.2022</c:v>
                </c:pt>
                <c:pt idx="38">
                  <c:v>01.05.2022</c:v>
                </c:pt>
                <c:pt idx="39">
                  <c:v>03.05.2022</c:v>
                </c:pt>
                <c:pt idx="40">
                  <c:v>05.05.2022</c:v>
                </c:pt>
                <c:pt idx="41">
                  <c:v>08.05.2022</c:v>
                </c:pt>
                <c:pt idx="42">
                  <c:v>09.05.2022</c:v>
                </c:pt>
                <c:pt idx="43">
                  <c:v>10.05.2022</c:v>
                </c:pt>
                <c:pt idx="44">
                  <c:v>12.05.2022</c:v>
                </c:pt>
                <c:pt idx="45">
                  <c:v>14.05.2022</c:v>
                </c:pt>
                <c:pt idx="46">
                  <c:v>15.05.2022</c:v>
                </c:pt>
                <c:pt idx="47">
                  <c:v>16.05.2022</c:v>
                </c:pt>
                <c:pt idx="48">
                  <c:v>20.05.2022</c:v>
                </c:pt>
                <c:pt idx="49">
                  <c:v>22.05.2022</c:v>
                </c:pt>
                <c:pt idx="50">
                  <c:v>23.05.2022</c:v>
                </c:pt>
                <c:pt idx="51">
                  <c:v>24.05.2022</c:v>
                </c:pt>
                <c:pt idx="52">
                  <c:v>25.05.2022</c:v>
                </c:pt>
                <c:pt idx="53">
                  <c:v>27.05.2022</c:v>
                </c:pt>
                <c:pt idx="54">
                  <c:v>29.05.2022</c:v>
                </c:pt>
                <c:pt idx="55">
                  <c:v>30.05.2022</c:v>
                </c:pt>
                <c:pt idx="56">
                  <c:v>31.05.2022</c:v>
                </c:pt>
                <c:pt idx="57">
                  <c:v>01.06.2022</c:v>
                </c:pt>
                <c:pt idx="58">
                  <c:v>06.06.2022</c:v>
                </c:pt>
                <c:pt idx="59">
                  <c:v>07.06.2022</c:v>
                </c:pt>
                <c:pt idx="60">
                  <c:v>08.06.2022</c:v>
                </c:pt>
                <c:pt idx="61">
                  <c:v>09.06.2022</c:v>
                </c:pt>
                <c:pt idx="62">
                  <c:v>11.06.2022</c:v>
                </c:pt>
                <c:pt idx="63">
                  <c:v>13.06.2022</c:v>
                </c:pt>
                <c:pt idx="64">
                  <c:v>14.06.2022</c:v>
                </c:pt>
                <c:pt idx="65">
                  <c:v>20.06.2022</c:v>
                </c:pt>
                <c:pt idx="66">
                  <c:v>21.06.2022</c:v>
                </c:pt>
                <c:pt idx="67">
                  <c:v>22.06.2022</c:v>
                </c:pt>
                <c:pt idx="68">
                  <c:v>23.06.2022</c:v>
                </c:pt>
                <c:pt idx="69">
                  <c:v>26.06.2022</c:v>
                </c:pt>
                <c:pt idx="70">
                  <c:v>27.06.2022</c:v>
                </c:pt>
                <c:pt idx="71">
                  <c:v>29.06.2022</c:v>
                </c:pt>
                <c:pt idx="72">
                  <c:v>30.06.2022</c:v>
                </c:pt>
                <c:pt idx="73">
                  <c:v>neuvedeno</c:v>
                </c:pt>
              </c:strCache>
            </c:strRef>
          </c:cat>
          <c:val>
            <c:numRef>
              <c:f>'Přehled DPH'!$K$66:$K$140</c:f>
              <c:numCache>
                <c:formatCode>#\ ##0.00\ [$Kč-405];\-#\ ##0.00\ [$Kč-405]</c:formatCode>
                <c:ptCount val="74"/>
                <c:pt idx="0">
                  <c:v>8167.6799999999994</c:v>
                </c:pt>
                <c:pt idx="1">
                  <c:v>106638.7</c:v>
                </c:pt>
                <c:pt idx="2">
                  <c:v>63478.8</c:v>
                </c:pt>
                <c:pt idx="3">
                  <c:v>59375.39</c:v>
                </c:pt>
                <c:pt idx="4">
                  <c:v>433.32</c:v>
                </c:pt>
                <c:pt idx="5">
                  <c:v>56047.58</c:v>
                </c:pt>
                <c:pt idx="6">
                  <c:v>49440</c:v>
                </c:pt>
                <c:pt idx="7">
                  <c:v>15148.8</c:v>
                </c:pt>
                <c:pt idx="8">
                  <c:v>10004.65</c:v>
                </c:pt>
                <c:pt idx="9">
                  <c:v>18552</c:v>
                </c:pt>
                <c:pt idx="10">
                  <c:v>59960</c:v>
                </c:pt>
                <c:pt idx="11">
                  <c:v>0</c:v>
                </c:pt>
                <c:pt idx="12">
                  <c:v>2800</c:v>
                </c:pt>
                <c:pt idx="13">
                  <c:v>80190.009999999995</c:v>
                </c:pt>
                <c:pt idx="14">
                  <c:v>20832.5</c:v>
                </c:pt>
                <c:pt idx="15">
                  <c:v>0</c:v>
                </c:pt>
                <c:pt idx="16">
                  <c:v>15130</c:v>
                </c:pt>
                <c:pt idx="17">
                  <c:v>0</c:v>
                </c:pt>
                <c:pt idx="18">
                  <c:v>2708.26</c:v>
                </c:pt>
                <c:pt idx="19">
                  <c:v>0</c:v>
                </c:pt>
                <c:pt idx="20">
                  <c:v>1791.59</c:v>
                </c:pt>
                <c:pt idx="21">
                  <c:v>11088</c:v>
                </c:pt>
                <c:pt idx="22">
                  <c:v>1216.6199999999999</c:v>
                </c:pt>
                <c:pt idx="23">
                  <c:v>1499.94</c:v>
                </c:pt>
                <c:pt idx="24">
                  <c:v>416.65</c:v>
                </c:pt>
                <c:pt idx="25">
                  <c:v>66218.600000000006</c:v>
                </c:pt>
                <c:pt idx="26">
                  <c:v>34537.46</c:v>
                </c:pt>
                <c:pt idx="27">
                  <c:v>5349</c:v>
                </c:pt>
                <c:pt idx="28">
                  <c:v>88932.5</c:v>
                </c:pt>
                <c:pt idx="29">
                  <c:v>145938</c:v>
                </c:pt>
                <c:pt idx="30">
                  <c:v>4704</c:v>
                </c:pt>
                <c:pt idx="31">
                  <c:v>34332.5</c:v>
                </c:pt>
                <c:pt idx="32">
                  <c:v>0</c:v>
                </c:pt>
                <c:pt idx="33">
                  <c:v>34200</c:v>
                </c:pt>
                <c:pt idx="34">
                  <c:v>25260</c:v>
                </c:pt>
                <c:pt idx="35">
                  <c:v>8628</c:v>
                </c:pt>
                <c:pt idx="36">
                  <c:v>3958.2099999999982</c:v>
                </c:pt>
                <c:pt idx="37">
                  <c:v>0</c:v>
                </c:pt>
                <c:pt idx="38">
                  <c:v>10671.59</c:v>
                </c:pt>
                <c:pt idx="39">
                  <c:v>1966.59</c:v>
                </c:pt>
                <c:pt idx="40">
                  <c:v>126299.9</c:v>
                </c:pt>
                <c:pt idx="41">
                  <c:v>416.65</c:v>
                </c:pt>
                <c:pt idx="42">
                  <c:v>0</c:v>
                </c:pt>
                <c:pt idx="43">
                  <c:v>115352.5</c:v>
                </c:pt>
                <c:pt idx="44">
                  <c:v>1266.6199999999999</c:v>
                </c:pt>
                <c:pt idx="45">
                  <c:v>3810</c:v>
                </c:pt>
                <c:pt idx="46">
                  <c:v>0</c:v>
                </c:pt>
                <c:pt idx="47">
                  <c:v>18360</c:v>
                </c:pt>
                <c:pt idx="48">
                  <c:v>7990</c:v>
                </c:pt>
                <c:pt idx="49">
                  <c:v>113750</c:v>
                </c:pt>
                <c:pt idx="50">
                  <c:v>51921.1</c:v>
                </c:pt>
                <c:pt idx="51">
                  <c:v>51100</c:v>
                </c:pt>
                <c:pt idx="52">
                  <c:v>34561.599999999999</c:v>
                </c:pt>
                <c:pt idx="53">
                  <c:v>624.97000000000025</c:v>
                </c:pt>
                <c:pt idx="54">
                  <c:v>19176</c:v>
                </c:pt>
                <c:pt idx="55">
                  <c:v>22703.15</c:v>
                </c:pt>
                <c:pt idx="56">
                  <c:v>19476</c:v>
                </c:pt>
                <c:pt idx="57">
                  <c:v>1833.25</c:v>
                </c:pt>
                <c:pt idx="58">
                  <c:v>15098.759999999998</c:v>
                </c:pt>
                <c:pt idx="59">
                  <c:v>2800</c:v>
                </c:pt>
                <c:pt idx="60">
                  <c:v>416.65</c:v>
                </c:pt>
                <c:pt idx="61">
                  <c:v>0</c:v>
                </c:pt>
                <c:pt idx="62">
                  <c:v>0</c:v>
                </c:pt>
                <c:pt idx="63">
                  <c:v>3588</c:v>
                </c:pt>
                <c:pt idx="64">
                  <c:v>1200</c:v>
                </c:pt>
                <c:pt idx="65">
                  <c:v>0</c:v>
                </c:pt>
                <c:pt idx="66">
                  <c:v>42600</c:v>
                </c:pt>
                <c:pt idx="67">
                  <c:v>19188</c:v>
                </c:pt>
                <c:pt idx="68">
                  <c:v>8245</c:v>
                </c:pt>
                <c:pt idx="69">
                  <c:v>1500</c:v>
                </c:pt>
                <c:pt idx="70">
                  <c:v>8760</c:v>
                </c:pt>
                <c:pt idx="71">
                  <c:v>29393.18</c:v>
                </c:pt>
                <c:pt idx="72">
                  <c:v>0</c:v>
                </c:pt>
                <c:pt idx="73">
                  <c:v>2371434.89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8F2-AE0F-5A83F8F18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-401685776"/>
        <c:axId val="-401685232"/>
      </c:barChart>
      <c:catAx>
        <c:axId val="-40168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5232"/>
        <c:crosses val="autoZero"/>
        <c:auto val="1"/>
        <c:lblAlgn val="ctr"/>
        <c:lblOffset val="100"/>
        <c:noMultiLvlLbl val="0"/>
      </c:catAx>
      <c:valAx>
        <c:axId val="-4016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0\ [$Kč-405];\-#\ ##0.00\ [$Kč-405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40168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[Business-Intelligence_Doklady.xlsx]Počet dokladů a položek!Kontingenční tabulka 2</c:name>
    <c:fmtId val="24"/>
  </c:pivotSource>
  <c:chart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-5400000" spcFirstLastPara="1" vertOverflow="ellipsis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'Počet dokladů a položek'!$E$34:$E$35</c:f>
              <c:strCache>
                <c:ptCount val="1"/>
                <c:pt idx="0">
                  <c:v>Počet dokladů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'Počet dokladů a položek'!$D$36:$D$54</c:f>
              <c:strCache>
                <c:ptCount val="18"/>
                <c:pt idx="0">
                  <c:v>Banka</c:v>
                </c:pt>
                <c:pt idx="1">
                  <c:v>Dlouhodobý majetek</c:v>
                </c:pt>
                <c:pt idx="2">
                  <c:v>Interní doklady</c:v>
                </c:pt>
                <c:pt idx="3">
                  <c:v>Leasingový majetek</c:v>
                </c:pt>
                <c:pt idx="4">
                  <c:v>Nabídka</c:v>
                </c:pt>
                <c:pt idx="5">
                  <c:v>Počáteční stav salda</c:v>
                </c:pt>
                <c:pt idx="6">
                  <c:v>Pohledávky</c:v>
                </c:pt>
                <c:pt idx="7">
                  <c:v>Pokladna</c:v>
                </c:pt>
                <c:pt idx="8">
                  <c:v>Poptávka</c:v>
                </c:pt>
                <c:pt idx="9">
                  <c:v>Prodejka</c:v>
                </c:pt>
                <c:pt idx="10">
                  <c:v>Převodka</c:v>
                </c:pt>
                <c:pt idx="11">
                  <c:v>Přijaté objednávky</c:v>
                </c:pt>
                <c:pt idx="12">
                  <c:v>Příjemka</c:v>
                </c:pt>
                <c:pt idx="13">
                  <c:v>Vydané objednávky</c:v>
                </c:pt>
                <c:pt idx="14">
                  <c:v>Výdejka</c:v>
                </c:pt>
                <c:pt idx="15">
                  <c:v>Výroba</c:v>
                </c:pt>
                <c:pt idx="16">
                  <c:v>Závazky</c:v>
                </c:pt>
                <c:pt idx="17">
                  <c:v>neuvedeno</c:v>
                </c:pt>
              </c:strCache>
            </c:strRef>
          </c:cat>
          <c:val>
            <c:numRef>
              <c:f>'Počet dokladů a položek'!$E$36:$E$54</c:f>
              <c:numCache>
                <c:formatCode>General</c:formatCode>
                <c:ptCount val="18"/>
                <c:pt idx="6">
                  <c:v>123</c:v>
                </c:pt>
                <c:pt idx="7">
                  <c:v>24</c:v>
                </c:pt>
                <c:pt idx="1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0-454E-A4BD-6239FCF12D50}"/>
            </c:ext>
          </c:extLst>
        </c:ser>
        <c:ser>
          <c:idx val="1"/>
          <c:order val="1"/>
          <c:tx>
            <c:strRef>
              <c:f>'Počet dokladů a položek'!$F$34:$F$35</c:f>
              <c:strCache>
                <c:ptCount val="1"/>
                <c:pt idx="0">
                  <c:v>Počet položek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'Počet dokladů a položek'!$D$36:$D$54</c:f>
              <c:strCache>
                <c:ptCount val="18"/>
                <c:pt idx="0">
                  <c:v>Banka</c:v>
                </c:pt>
                <c:pt idx="1">
                  <c:v>Dlouhodobý majetek</c:v>
                </c:pt>
                <c:pt idx="2">
                  <c:v>Interní doklady</c:v>
                </c:pt>
                <c:pt idx="3">
                  <c:v>Leasingový majetek</c:v>
                </c:pt>
                <c:pt idx="4">
                  <c:v>Nabídka</c:v>
                </c:pt>
                <c:pt idx="5">
                  <c:v>Počáteční stav salda</c:v>
                </c:pt>
                <c:pt idx="6">
                  <c:v>Pohledávky</c:v>
                </c:pt>
                <c:pt idx="7">
                  <c:v>Pokladna</c:v>
                </c:pt>
                <c:pt idx="8">
                  <c:v>Poptávka</c:v>
                </c:pt>
                <c:pt idx="9">
                  <c:v>Prodejka</c:v>
                </c:pt>
                <c:pt idx="10">
                  <c:v>Převodka</c:v>
                </c:pt>
                <c:pt idx="11">
                  <c:v>Přijaté objednávky</c:v>
                </c:pt>
                <c:pt idx="12">
                  <c:v>Příjemka</c:v>
                </c:pt>
                <c:pt idx="13">
                  <c:v>Vydané objednávky</c:v>
                </c:pt>
                <c:pt idx="14">
                  <c:v>Výdejka</c:v>
                </c:pt>
                <c:pt idx="15">
                  <c:v>Výroba</c:v>
                </c:pt>
                <c:pt idx="16">
                  <c:v>Závazky</c:v>
                </c:pt>
                <c:pt idx="17">
                  <c:v>neuvedeno</c:v>
                </c:pt>
              </c:strCache>
            </c:strRef>
          </c:cat>
          <c:val>
            <c:numRef>
              <c:f>'Počet dokladů a položek'!$F$36:$F$54</c:f>
              <c:numCache>
                <c:formatCode>General</c:formatCode>
                <c:ptCount val="18"/>
                <c:pt idx="0">
                  <c:v>243</c:v>
                </c:pt>
                <c:pt idx="1">
                  <c:v>6</c:v>
                </c:pt>
                <c:pt idx="2">
                  <c:v>73</c:v>
                </c:pt>
                <c:pt idx="3">
                  <c:v>2</c:v>
                </c:pt>
                <c:pt idx="4">
                  <c:v>54</c:v>
                </c:pt>
                <c:pt idx="5">
                  <c:v>245</c:v>
                </c:pt>
                <c:pt idx="6">
                  <c:v>220</c:v>
                </c:pt>
                <c:pt idx="7">
                  <c:v>33</c:v>
                </c:pt>
                <c:pt idx="8">
                  <c:v>5</c:v>
                </c:pt>
                <c:pt idx="9">
                  <c:v>39</c:v>
                </c:pt>
                <c:pt idx="10">
                  <c:v>18</c:v>
                </c:pt>
                <c:pt idx="11">
                  <c:v>33</c:v>
                </c:pt>
                <c:pt idx="12">
                  <c:v>101</c:v>
                </c:pt>
                <c:pt idx="13">
                  <c:v>19</c:v>
                </c:pt>
                <c:pt idx="14">
                  <c:v>31</c:v>
                </c:pt>
                <c:pt idx="15">
                  <c:v>16</c:v>
                </c:pt>
                <c:pt idx="16">
                  <c:v>372</c:v>
                </c:pt>
                <c:pt idx="17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A0-454E-A4BD-6239FCF12D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707584"/>
        <c:axId val="-214702688"/>
      </c:barChart>
      <c:catAx>
        <c:axId val="-214707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214702688"/>
        <c:crosses val="autoZero"/>
        <c:auto val="1"/>
        <c:lblAlgn val="ctr"/>
        <c:lblOffset val="100"/>
        <c:noMultiLvlLbl val="0"/>
      </c:catAx>
      <c:valAx>
        <c:axId val="-214702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-214707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Pohledávky</a:t>
            </a:r>
          </a:p>
        </c:rich>
      </c:tx>
      <c:layout>
        <c:manualLayout>
          <c:xMode val="edge"/>
          <c:yMode val="edge"/>
          <c:x val="0.34974586868237328"/>
          <c:y val="0.12429283298128696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</c:pivotFmt>
      <c:pivotFmt>
        <c:idx val="1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2"/>
          </a:solidFill>
          <a:ln>
            <a:noFill/>
          </a:ln>
          <a:effectLst/>
        </c:spPr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</c:pivotFmt>
      <c:pivotFmt>
        <c:idx val="20"/>
        <c:spPr>
          <a:solidFill>
            <a:schemeClr val="accent4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Celkem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766-47B1-952E-EF5F42393C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766-47B1-952E-EF5F42393CFF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766-47B1-952E-EF5F42393CF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766-47B1-952E-EF5F42393CFF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0. - ve splatnosti</c:v>
              </c:pt>
              <c:pt idx="1">
                <c:v>1. 1-29</c:v>
              </c:pt>
              <c:pt idx="2">
                <c:v>2. 30-89</c:v>
              </c:pt>
              <c:pt idx="3">
                <c:v>5. nad 360</c:v>
              </c:pt>
            </c:strLit>
          </c:cat>
          <c:val>
            <c:numLit>
              <c:formatCode>#\ ##0.00\ [$Kč-405];\-#\ ##0.00\ [$Kč-405]</c:formatCode>
              <c:ptCount val="4"/>
              <c:pt idx="0">
                <c:v>1068000</c:v>
              </c:pt>
              <c:pt idx="1">
                <c:v>217000</c:v>
              </c:pt>
              <c:pt idx="2">
                <c:v>343901</c:v>
              </c:pt>
              <c:pt idx="3">
                <c:v>15625</c:v>
              </c:pt>
            </c:numLit>
          </c:val>
          <c:extLst>
            <c:ext xmlns:c16="http://schemas.microsoft.com/office/drawing/2014/chart" uri="{C3380CC4-5D6E-409C-BE32-E72D297353CC}">
              <c16:uniqueId val="{00000008-9766-47B1-952E-EF5F42393C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5="http://schemas.microsoft.com/office/drawing/2012/chart" uri="{723BEF56-08C2-4564-9609-F4CBC75E7E54}">
      <c15:pivotSource>
        <c15:name>[Business-Intelligence_Doklady.xlsx]PivotChartTable1</c15:name>
        <c15:fmtId val="2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Závazky</a:t>
            </a:r>
          </a:p>
        </c:rich>
      </c:tx>
      <c:layout>
        <c:manualLayout>
          <c:xMode val="edge"/>
          <c:yMode val="edge"/>
          <c:x val="0.34974586868237328"/>
          <c:y val="0.12429283298128696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</c:pivotFmt>
      <c:pivotFmt>
        <c:idx val="1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</c:pivotFmt>
      <c:pivotFmt>
        <c:idx val="14"/>
        <c:spPr>
          <a:solidFill>
            <a:schemeClr val="accent3"/>
          </a:solidFill>
          <a:ln>
            <a:noFill/>
          </a:ln>
          <a:effectLst/>
        </c:spPr>
      </c:pivotFmt>
      <c:pivotFmt>
        <c:idx val="15"/>
        <c:spPr>
          <a:solidFill>
            <a:schemeClr val="accent4"/>
          </a:solidFill>
          <a:ln>
            <a:noFill/>
          </a:ln>
          <a:effectLst/>
        </c:spPr>
      </c:pivotFmt>
      <c:pivotFmt>
        <c:idx val="1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</c:pivotFmt>
      <c:pivotFmt>
        <c:idx val="18"/>
        <c:spPr>
          <a:solidFill>
            <a:schemeClr val="accent2"/>
          </a:solidFill>
          <a:ln>
            <a:noFill/>
          </a:ln>
          <a:effectLst/>
        </c:spPr>
      </c:pivotFmt>
      <c:pivotFmt>
        <c:idx val="19"/>
        <c:spPr>
          <a:solidFill>
            <a:schemeClr val="accent3"/>
          </a:solidFill>
          <a:ln>
            <a:noFill/>
          </a:ln>
          <a:effectLst/>
        </c:spPr>
      </c:pivotFmt>
      <c:pivotFmt>
        <c:idx val="20"/>
        <c:spPr>
          <a:solidFill>
            <a:schemeClr val="accent4"/>
          </a:solidFill>
          <a:ln>
            <a:noFill/>
          </a:ln>
          <a:effectLst/>
        </c:spPr>
      </c:pivotFmt>
      <c:pivotFmt>
        <c:idx val="21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</c:pivotFmt>
      <c:pivotFmt>
        <c:idx val="23"/>
        <c:spPr>
          <a:solidFill>
            <a:schemeClr val="accent2"/>
          </a:solidFill>
          <a:ln>
            <a:noFill/>
          </a:ln>
          <a:effectLst/>
        </c:spPr>
      </c:pivotFmt>
      <c:pivotFmt>
        <c:idx val="24"/>
        <c:spPr>
          <a:solidFill>
            <a:schemeClr val="accent3"/>
          </a:solidFill>
          <a:ln>
            <a:noFill/>
          </a:ln>
          <a:effectLst/>
        </c:spPr>
      </c:pivotFmt>
      <c:pivotFmt>
        <c:idx val="25"/>
        <c:spPr>
          <a:solidFill>
            <a:schemeClr val="accent4"/>
          </a:solidFill>
          <a:ln>
            <a:noFill/>
          </a:ln>
          <a:effectLst/>
        </c:spPr>
      </c:pivotFmt>
      <c:pivotFmt>
        <c:idx val="26"/>
        <c:marker>
          <c:symbol val="none"/>
        </c:marker>
        <c:dLbl>
          <c:idx val="0"/>
          <c:numFmt formatCode="General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dLblPos val="outEnd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</c:pivotFmt>
      <c:pivotFmt>
        <c:idx val="28"/>
        <c:spPr>
          <a:solidFill>
            <a:schemeClr val="accent2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v>Celkem</c:v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86-426C-A4FD-B810CC1CC2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86-426C-A4FD-B810CC1CC272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1"/>
              <c:pt idx="0">
                <c:v>0. - ve splatnosti</c:v>
              </c:pt>
            </c:strLit>
          </c:cat>
          <c:val>
            <c:numLit>
              <c:formatCode>#\ ##0.00\ [$Kč-405];\-#\ ##0.00\ [$Kč-405]</c:formatCode>
              <c:ptCount val="1"/>
              <c:pt idx="0">
                <c:v>104649.76</c:v>
              </c:pt>
            </c:numLit>
          </c:val>
          <c:extLst>
            <c:ext xmlns:c16="http://schemas.microsoft.com/office/drawing/2014/chart" uri="{C3380CC4-5D6E-409C-BE32-E72D297353CC}">
              <c16:uniqueId val="{00000004-9886-426C-A4FD-B810CC1CC27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5="http://schemas.microsoft.com/office/drawing/2012/chart" uri="{723BEF56-08C2-4564-9609-F4CBC75E7E54}">
      <c15:pivotSource>
        <c15:name>[Business-Intelligence_Doklady.xlsx]PivotChartTable2</c15:name>
        <c15:fmtId val="4"/>
      </c15:pivotSource>
      <c15:pivotOptions>
        <c15:dropZoneFilter val="1"/>
        <c15:dropZoneCategories val="1"/>
        <c15:dropZoneData val="1"/>
        <c15:dropZoneSeries val="1"/>
        <c15:dropZonesVisible val="1"/>
      </c15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gi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image" Target="../media/image2.gif"/><Relationship Id="rId4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4</xdr:col>
      <xdr:colOff>718185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Neplatiči nad 30 000 P Název činnosti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453652</xdr:colOff>
      <xdr:row>3</xdr:row>
      <xdr:rowOff>35107</xdr:rowOff>
    </xdr:from>
    <xdr:to>
      <xdr:col>9</xdr:col>
      <xdr:colOff>514612</xdr:colOff>
      <xdr:row>5</xdr:row>
      <xdr:rowOff>155394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2" name="Neplatiči nad 30 000 P Rok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718450</xdr:colOff>
      <xdr:row>3</xdr:row>
      <xdr:rowOff>34290</xdr:rowOff>
    </xdr:from>
    <xdr:to>
      <xdr:col>5</xdr:col>
      <xdr:colOff>1595838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3" name="Neplatiči nad 30 000 P Název střediska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1596111</xdr:colOff>
      <xdr:row>3</xdr:row>
      <xdr:rowOff>34290</xdr:rowOff>
    </xdr:from>
    <xdr:to>
      <xdr:col>7</xdr:col>
      <xdr:colOff>447667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4" name="Neplatiči nad 30 000 P Číslo zakázky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518159</xdr:colOff>
      <xdr:row>3</xdr:row>
      <xdr:rowOff>34290</xdr:rowOff>
    </xdr:from>
    <xdr:to>
      <xdr:col>10</xdr:col>
      <xdr:colOff>1433920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Neplatiči nad 30 000 P Firma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72122</xdr:colOff>
      <xdr:row>6</xdr:row>
      <xdr:rowOff>42861</xdr:rowOff>
    </xdr:from>
    <xdr:to>
      <xdr:col>14</xdr:col>
      <xdr:colOff>701040</xdr:colOff>
      <xdr:row>35</xdr:row>
      <xdr:rowOff>224790</xdr:rowOff>
    </xdr:to>
    <xdr:graphicFrame macro="">
      <xdr:nvGraphicFramePr>
        <xdr:cNvPr id="16" name="Graf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61912</xdr:colOff>
      <xdr:row>36</xdr:row>
      <xdr:rowOff>9525</xdr:rowOff>
    </xdr:from>
    <xdr:to>
      <xdr:col>7</xdr:col>
      <xdr:colOff>1190625</xdr:colOff>
      <xdr:row>55</xdr:row>
      <xdr:rowOff>161924</xdr:rowOff>
    </xdr:to>
    <xdr:graphicFrame macro="">
      <xdr:nvGraphicFramePr>
        <xdr:cNvPr id="17" name="Graf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757236</xdr:colOff>
      <xdr:row>36</xdr:row>
      <xdr:rowOff>23812</xdr:rowOff>
    </xdr:from>
    <xdr:to>
      <xdr:col>13</xdr:col>
      <xdr:colOff>19049</xdr:colOff>
      <xdr:row>55</xdr:row>
      <xdr:rowOff>152400</xdr:rowOff>
    </xdr:to>
    <xdr:graphicFrame macro="">
      <xdr:nvGraphicFramePr>
        <xdr:cNvPr id="18" name="Graf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10</xdr:col>
      <xdr:colOff>1449705</xdr:colOff>
      <xdr:row>3</xdr:row>
      <xdr:rowOff>34290</xdr:rowOff>
    </xdr:from>
    <xdr:to>
      <xdr:col>15</xdr:col>
      <xdr:colOff>304800</xdr:colOff>
      <xdr:row>5</xdr:row>
      <xdr:rowOff>156269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2" name="Datum vystavení.Datum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5" y="771525"/>
              <a:ext cx="4648200" cy="207079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14</xdr:col>
      <xdr:colOff>0</xdr:colOff>
      <xdr:row>1</xdr:row>
      <xdr:rowOff>0</xdr:rowOff>
    </xdr:from>
    <xdr:to>
      <xdr:col>17</xdr:col>
      <xdr:colOff>148590</xdr:colOff>
      <xdr:row>1</xdr:row>
      <xdr:rowOff>300990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483E73-84D5-4DB8-92D3-0ED2BE6E0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0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3</xdr:col>
      <xdr:colOff>1756410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880372</xdr:colOff>
      <xdr:row>3</xdr:row>
      <xdr:rowOff>35107</xdr:rowOff>
    </xdr:from>
    <xdr:to>
      <xdr:col>9</xdr:col>
      <xdr:colOff>30742</xdr:colOff>
      <xdr:row>5</xdr:row>
      <xdr:rowOff>155394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Rok 1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1756675</xdr:colOff>
      <xdr:row>3</xdr:row>
      <xdr:rowOff>34290</xdr:rowOff>
    </xdr:from>
    <xdr:to>
      <xdr:col>5</xdr:col>
      <xdr:colOff>115653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1">
              <a:extLst>
                <a:ext uri="{FF2B5EF4-FFF2-40B4-BE49-F238E27FC236}">
                  <a16:creationId xmlns:a16="http://schemas.microsoft.com/office/drawing/2014/main" id="{00000000-0008-0000-01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117831</xdr:colOff>
      <xdr:row>3</xdr:row>
      <xdr:rowOff>34290</xdr:rowOff>
    </xdr:from>
    <xdr:to>
      <xdr:col>6</xdr:col>
      <xdr:colOff>870577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1">
              <a:extLst>
                <a:ext uri="{FF2B5EF4-FFF2-40B4-BE49-F238E27FC236}">
                  <a16:creationId xmlns:a16="http://schemas.microsoft.com/office/drawing/2014/main" id="{00000000-0008-0000-01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41909</xdr:colOff>
      <xdr:row>3</xdr:row>
      <xdr:rowOff>34290</xdr:rowOff>
    </xdr:from>
    <xdr:to>
      <xdr:col>10</xdr:col>
      <xdr:colOff>1131025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splacené doklady P Firma">
              <a:extLst>
                <a:ext uri="{FF2B5EF4-FFF2-40B4-BE49-F238E27FC236}">
                  <a16:creationId xmlns:a16="http://schemas.microsoft.com/office/drawing/2014/main" id="{00000000-0008-0000-01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splacené doklady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10</xdr:col>
      <xdr:colOff>1133474</xdr:colOff>
      <xdr:row>3</xdr:row>
      <xdr:rowOff>32384</xdr:rowOff>
    </xdr:from>
    <xdr:to>
      <xdr:col>14</xdr:col>
      <xdr:colOff>750569</xdr:colOff>
      <xdr:row>5</xdr:row>
      <xdr:rowOff>156269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7" name="Datum vystavení.Datum 1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4" y="761999"/>
              <a:ext cx="4810125" cy="2080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619125</xdr:colOff>
      <xdr:row>1</xdr:row>
      <xdr:rowOff>0</xdr:rowOff>
    </xdr:from>
    <xdr:to>
      <xdr:col>16</xdr:col>
      <xdr:colOff>762000</xdr:colOff>
      <xdr:row>1</xdr:row>
      <xdr:rowOff>299085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6125F2E8-FB69-440F-841D-A417EB079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4</xdr:col>
      <xdr:colOff>754380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2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522232</xdr:colOff>
      <xdr:row>3</xdr:row>
      <xdr:rowOff>35107</xdr:rowOff>
    </xdr:from>
    <xdr:to>
      <xdr:col>8</xdr:col>
      <xdr:colOff>1463302</xdr:colOff>
      <xdr:row>5</xdr:row>
      <xdr:rowOff>155394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Rok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Rok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756550</xdr:colOff>
      <xdr:row>3</xdr:row>
      <xdr:rowOff>34290</xdr:rowOff>
    </xdr:from>
    <xdr:to>
      <xdr:col>5</xdr:col>
      <xdr:colOff>839553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2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5</xdr:col>
      <xdr:colOff>841731</xdr:colOff>
      <xdr:row>3</xdr:row>
      <xdr:rowOff>34290</xdr:rowOff>
    </xdr:from>
    <xdr:to>
      <xdr:col>7</xdr:col>
      <xdr:colOff>514342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2">
              <a:extLst>
                <a:ext uri="{FF2B5EF4-FFF2-40B4-BE49-F238E27FC236}">
                  <a16:creationId xmlns:a16="http://schemas.microsoft.com/office/drawing/2014/main" id="{00000000-0008-0000-02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8</xdr:col>
      <xdr:colOff>1466849</xdr:colOff>
      <xdr:row>3</xdr:row>
      <xdr:rowOff>34290</xdr:rowOff>
    </xdr:from>
    <xdr:to>
      <xdr:col>9</xdr:col>
      <xdr:colOff>1512025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35241</xdr:colOff>
      <xdr:row>6</xdr:row>
      <xdr:rowOff>33336</xdr:rowOff>
    </xdr:from>
    <xdr:to>
      <xdr:col>14</xdr:col>
      <xdr:colOff>834390</xdr:colOff>
      <xdr:row>35</xdr:row>
      <xdr:rowOff>194309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1512569</xdr:colOff>
      <xdr:row>3</xdr:row>
      <xdr:rowOff>34290</xdr:rowOff>
    </xdr:from>
    <xdr:to>
      <xdr:col>14</xdr:col>
      <xdr:colOff>179069</xdr:colOff>
      <xdr:row>5</xdr:row>
      <xdr:rowOff>156210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8" name="Datum vystavení.Datum 2">
              <a:extLst>
                <a:ext uri="{FF2B5EF4-FFF2-40B4-BE49-F238E27FC236}">
                  <a16:creationId xmlns:a16="http://schemas.microsoft.com/office/drawing/2014/main" id="{00000000-0008-0000-02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Datum vystavení.Datum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05949" y="771525"/>
              <a:ext cx="4581525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Časová osa: Funguje ve verzi Excel 2013 nebo novější. Nepřesunujte ji ani neměňte její velikost.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742950</xdr:colOff>
      <xdr:row>1</xdr:row>
      <xdr:rowOff>28575</xdr:rowOff>
    </xdr:from>
    <xdr:to>
      <xdr:col>16</xdr:col>
      <xdr:colOff>880110</xdr:colOff>
      <xdr:row>1</xdr:row>
      <xdr:rowOff>308610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F55C4673-0A2D-4DFF-AD32-9D21814BD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8850" y="247650"/>
          <a:ext cx="3143250" cy="285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3</xdr:col>
      <xdr:colOff>1718310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3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7</xdr:col>
      <xdr:colOff>1061347</xdr:colOff>
      <xdr:row>3</xdr:row>
      <xdr:rowOff>35107</xdr:rowOff>
    </xdr:from>
    <xdr:to>
      <xdr:col>9</xdr:col>
      <xdr:colOff>103132</xdr:colOff>
      <xdr:row>5</xdr:row>
      <xdr:rowOff>155394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řehled DPH P Rok vystavení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Rok vystave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42897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3</xdr:col>
      <xdr:colOff>1718575</xdr:colOff>
      <xdr:row>3</xdr:row>
      <xdr:rowOff>34290</xdr:rowOff>
    </xdr:from>
    <xdr:to>
      <xdr:col>6</xdr:col>
      <xdr:colOff>117558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3">
              <a:extLst>
                <a:ext uri="{FF2B5EF4-FFF2-40B4-BE49-F238E27FC236}">
                  <a16:creationId xmlns:a16="http://schemas.microsoft.com/office/drawing/2014/main" id="{00000000-0008-0000-03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146406</xdr:colOff>
      <xdr:row>3</xdr:row>
      <xdr:rowOff>34290</xdr:rowOff>
    </xdr:from>
    <xdr:to>
      <xdr:col>7</xdr:col>
      <xdr:colOff>1024882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3">
              <a:extLst>
                <a:ext uri="{FF2B5EF4-FFF2-40B4-BE49-F238E27FC236}">
                  <a16:creationId xmlns:a16="http://schemas.microsoft.com/office/drawing/2014/main" id="{00000000-0008-0000-03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3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64769</xdr:colOff>
      <xdr:row>3</xdr:row>
      <xdr:rowOff>34290</xdr:rowOff>
    </xdr:from>
    <xdr:to>
      <xdr:col>12</xdr:col>
      <xdr:colOff>717640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 1">
              <a:extLst>
                <a:ext uri="{FF2B5EF4-FFF2-40B4-BE49-F238E27FC236}">
                  <a16:creationId xmlns:a16="http://schemas.microsoft.com/office/drawing/2014/main" id="{00000000-0008-0000-03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515474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35241</xdr:colOff>
      <xdr:row>6</xdr:row>
      <xdr:rowOff>35241</xdr:rowOff>
    </xdr:from>
    <xdr:to>
      <xdr:col>14</xdr:col>
      <xdr:colOff>834390</xdr:colOff>
      <xdr:row>35</xdr:row>
      <xdr:rowOff>194309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102870</xdr:colOff>
      <xdr:row>3</xdr:row>
      <xdr:rowOff>38100</xdr:rowOff>
    </xdr:from>
    <xdr:to>
      <xdr:col>11</xdr:col>
      <xdr:colOff>36195</xdr:colOff>
      <xdr:row>5</xdr:row>
      <xdr:rowOff>155782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9" name="Přehled DPH P Měsíc vystavení">
              <a:extLst>
                <a:ext uri="{FF2B5EF4-FFF2-40B4-BE49-F238E27FC236}">
                  <a16:creationId xmlns:a16="http://schemas.microsoft.com/office/drawing/2014/main" id="{00000000-0008-0000-0300-000009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Měsíc vystavení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50" y="781050"/>
              <a:ext cx="1828800" cy="20703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4761</xdr:colOff>
      <xdr:row>36</xdr:row>
      <xdr:rowOff>35241</xdr:rowOff>
    </xdr:from>
    <xdr:to>
      <xdr:col>14</xdr:col>
      <xdr:colOff>842010</xdr:colOff>
      <xdr:row>55</xdr:row>
      <xdr:rowOff>152399</xdr:rowOff>
    </xdr:to>
    <xdr:graphicFrame macro="">
      <xdr:nvGraphicFramePr>
        <xdr:cNvPr id="11" name="Graf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13</xdr:col>
      <xdr:colOff>771525</xdr:colOff>
      <xdr:row>0</xdr:row>
      <xdr:rowOff>190500</xdr:rowOff>
    </xdr:from>
    <xdr:to>
      <xdr:col>16</xdr:col>
      <xdr:colOff>914400</xdr:colOff>
      <xdr:row>1</xdr:row>
      <xdr:rowOff>262890</xdr:rowOff>
    </xdr:to>
    <xdr:pic>
      <xdr:nvPicPr>
        <xdr:cNvPr id="12" name="Obrázek 11">
          <a:extLst>
            <a:ext uri="{FF2B5EF4-FFF2-40B4-BE49-F238E27FC236}">
              <a16:creationId xmlns:a16="http://schemas.microsoft.com/office/drawing/2014/main" id="{68E9FE46-4726-4306-BDC4-305DD547C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25350" y="190500"/>
          <a:ext cx="3143250" cy="285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4</xdr:col>
      <xdr:colOff>453390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4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383167</xdr:colOff>
      <xdr:row>3</xdr:row>
      <xdr:rowOff>35107</xdr:rowOff>
    </xdr:from>
    <xdr:to>
      <xdr:col>11</xdr:col>
      <xdr:colOff>335542</xdr:colOff>
      <xdr:row>5</xdr:row>
      <xdr:rowOff>155394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řehled DPH P Rok vystavení 1">
              <a:extLst>
                <a:ext uri="{FF2B5EF4-FFF2-40B4-BE49-F238E27FC236}">
                  <a16:creationId xmlns:a16="http://schemas.microsoft.com/office/drawing/2014/main" id="{00000000-0008-0000-04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Rok vystavení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43122" y="774247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453655</xdr:colOff>
      <xdr:row>3</xdr:row>
      <xdr:rowOff>34290</xdr:rowOff>
    </xdr:from>
    <xdr:to>
      <xdr:col>6</xdr:col>
      <xdr:colOff>456648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Název střediska 4">
              <a:extLst>
                <a:ext uri="{FF2B5EF4-FFF2-40B4-BE49-F238E27FC236}">
                  <a16:creationId xmlns:a16="http://schemas.microsoft.com/office/drawing/2014/main" id="{00000000-0008-0000-04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460731</xdr:colOff>
      <xdr:row>3</xdr:row>
      <xdr:rowOff>34290</xdr:rowOff>
    </xdr:from>
    <xdr:to>
      <xdr:col>7</xdr:col>
      <xdr:colOff>1362067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platiči nad 30 000 P Číslo zakázky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4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13</xdr:col>
      <xdr:colOff>36194</xdr:colOff>
      <xdr:row>3</xdr:row>
      <xdr:rowOff>34290</xdr:rowOff>
    </xdr:from>
    <xdr:to>
      <xdr:col>14</xdr:col>
      <xdr:colOff>3265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Nepřenesené položky P Firma 2">
              <a:extLst>
                <a:ext uri="{FF2B5EF4-FFF2-40B4-BE49-F238E27FC236}">
                  <a16:creationId xmlns:a16="http://schemas.microsoft.com/office/drawing/2014/main" id="{00000000-0008-0000-0400-000006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řenesené položky P Firma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1569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11</xdr:col>
      <xdr:colOff>339090</xdr:colOff>
      <xdr:row>3</xdr:row>
      <xdr:rowOff>34290</xdr:rowOff>
    </xdr:from>
    <xdr:to>
      <xdr:col>13</xdr:col>
      <xdr:colOff>34290</xdr:colOff>
      <xdr:row>5</xdr:row>
      <xdr:rowOff>155782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Přehled DPH P Měsíc vystavení 1">
              <a:extLst>
                <a:ext uri="{FF2B5EF4-FFF2-40B4-BE49-F238E27FC236}">
                  <a16:creationId xmlns:a16="http://schemas.microsoft.com/office/drawing/2014/main" id="{00000000-0008-0000-04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řehled DPH P Měsíc vystavení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77375" y="771525"/>
              <a:ext cx="1828800" cy="20703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absolute">
    <xdr:from>
      <xdr:col>2</xdr:col>
      <xdr:colOff>33336</xdr:colOff>
      <xdr:row>6</xdr:row>
      <xdr:rowOff>41910</xdr:rowOff>
    </xdr:from>
    <xdr:to>
      <xdr:col>15</xdr:col>
      <xdr:colOff>600075</xdr:colOff>
      <xdr:row>25</xdr:row>
      <xdr:rowOff>156209</xdr:rowOff>
    </xdr:to>
    <xdr:graphicFrame macro="">
      <xdr:nvGraphicFramePr>
        <xdr:cNvPr id="10" name="Graf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1333500</xdr:colOff>
      <xdr:row>3</xdr:row>
      <xdr:rowOff>28575</xdr:rowOff>
    </xdr:from>
    <xdr:to>
      <xdr:col>9</xdr:col>
      <xdr:colOff>377190</xdr:colOff>
      <xdr:row>5</xdr:row>
      <xdr:rowOff>156210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1" name="Agenda dokladu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genda dokladu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10250" y="771525"/>
              <a:ext cx="1828800" cy="20764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  <xdr:twoCellAnchor editAs="oneCell">
    <xdr:from>
      <xdr:col>13</xdr:col>
      <xdr:colOff>1552575</xdr:colOff>
      <xdr:row>1</xdr:row>
      <xdr:rowOff>0</xdr:rowOff>
    </xdr:from>
    <xdr:to>
      <xdr:col>16</xdr:col>
      <xdr:colOff>914400</xdr:colOff>
      <xdr:row>1</xdr:row>
      <xdr:rowOff>297180</xdr:rowOff>
    </xdr:to>
    <xdr:pic>
      <xdr:nvPicPr>
        <xdr:cNvPr id="13" name="Obrázek 12">
          <a:extLst>
            <a:ext uri="{FF2B5EF4-FFF2-40B4-BE49-F238E27FC236}">
              <a16:creationId xmlns:a16="http://schemas.microsoft.com/office/drawing/2014/main" id="{D0CE95A2-6341-4E0A-A888-264D8BB662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9700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34290</xdr:colOff>
      <xdr:row>3</xdr:row>
      <xdr:rowOff>34290</xdr:rowOff>
    </xdr:from>
    <xdr:to>
      <xdr:col>4</xdr:col>
      <xdr:colOff>727710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Neplatiči nad 30 000 P Název činnosti 5">
              <a:extLst>
                <a:ext uri="{FF2B5EF4-FFF2-40B4-BE49-F238E27FC236}">
                  <a16:creationId xmlns:a16="http://schemas.microsoft.com/office/drawing/2014/main" id="{FBEC7F95-560D-4780-89DD-F96CA6ADCA0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činnosti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33375" y="771525"/>
              <a:ext cx="1828800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4</xdr:col>
      <xdr:colOff>727975</xdr:colOff>
      <xdr:row>3</xdr:row>
      <xdr:rowOff>34290</xdr:rowOff>
    </xdr:from>
    <xdr:to>
      <xdr:col>6</xdr:col>
      <xdr:colOff>300438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Neplatiči nad 30 000 P Název střediska 5">
              <a:extLst>
                <a:ext uri="{FF2B5EF4-FFF2-40B4-BE49-F238E27FC236}">
                  <a16:creationId xmlns:a16="http://schemas.microsoft.com/office/drawing/2014/main" id="{C0AFD397-D9FB-43EB-9D19-EC469FEA997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Název střediska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66250" y="771525"/>
              <a:ext cx="1826078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6</xdr:col>
      <xdr:colOff>300711</xdr:colOff>
      <xdr:row>3</xdr:row>
      <xdr:rowOff>34290</xdr:rowOff>
    </xdr:from>
    <xdr:to>
      <xdr:col>7</xdr:col>
      <xdr:colOff>758182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Neplatiči nad 30 000 P Číslo zakázky 5">
              <a:extLst>
                <a:ext uri="{FF2B5EF4-FFF2-40B4-BE49-F238E27FC236}">
                  <a16:creationId xmlns:a16="http://schemas.microsoft.com/office/drawing/2014/main" id="{17B80B9C-C03A-493E-8A43-F0EDAD68A0B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platiči nad 30 000 P Číslo zakázky 5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3996411" y="771525"/>
              <a:ext cx="1823356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9</xdr:col>
      <xdr:colOff>379094</xdr:colOff>
      <xdr:row>3</xdr:row>
      <xdr:rowOff>34290</xdr:rowOff>
    </xdr:from>
    <xdr:to>
      <xdr:col>11</xdr:col>
      <xdr:colOff>452845</xdr:colOff>
      <xdr:row>5</xdr:row>
      <xdr:rowOff>156482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5" name="Nesplacené doklady P Firma 1">
              <a:extLst>
                <a:ext uri="{FF2B5EF4-FFF2-40B4-BE49-F238E27FC236}">
                  <a16:creationId xmlns:a16="http://schemas.microsoft.com/office/drawing/2014/main" id="{0969E81C-15D8-49F4-8979-1D38803668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Nesplacené doklady P Firm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77149" y="771525"/>
              <a:ext cx="1830161" cy="207100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 editAs="absolute">
    <xdr:from>
      <xdr:col>12</xdr:col>
      <xdr:colOff>872490</xdr:colOff>
      <xdr:row>1</xdr:row>
      <xdr:rowOff>0</xdr:rowOff>
    </xdr:from>
    <xdr:to>
      <xdr:col>15</xdr:col>
      <xdr:colOff>194310</xdr:colOff>
      <xdr:row>1</xdr:row>
      <xdr:rowOff>300990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89D8E472-6E37-46AA-BF25-139E5F2D9A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2628900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723900</xdr:colOff>
      <xdr:row>3</xdr:row>
      <xdr:rowOff>38100</xdr:rowOff>
    </xdr:from>
    <xdr:to>
      <xdr:col>9</xdr:col>
      <xdr:colOff>339300</xdr:colOff>
      <xdr:row>5</xdr:row>
      <xdr:rowOff>155475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Rok">
              <a:extLst>
                <a:ext uri="{FF2B5EF4-FFF2-40B4-BE49-F238E27FC236}">
                  <a16:creationId xmlns:a16="http://schemas.microsoft.com/office/drawing/2014/main" id="{5ED34558-0CAF-420C-A12D-007AA112F9D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Rok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800725" y="781050"/>
              <a:ext cx="1825200" cy="2070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</a:r>
            </a:p>
          </xdr:txBody>
        </xdr:sp>
      </mc:Fallback>
    </mc:AlternateContent>
    <xdr:clientData/>
  </xdr:twoCellAnchor>
  <xdr:twoCellAnchor>
    <xdr:from>
      <xdr:col>3</xdr:col>
      <xdr:colOff>38099</xdr:colOff>
      <xdr:row>6</xdr:row>
      <xdr:rowOff>38100</xdr:rowOff>
    </xdr:from>
    <xdr:to>
      <xdr:col>8</xdr:col>
      <xdr:colOff>571500</xdr:colOff>
      <xdr:row>24</xdr:row>
      <xdr:rowOff>152399</xdr:rowOff>
    </xdr:to>
    <xdr:graphicFrame macro="">
      <xdr:nvGraphicFramePr>
        <xdr:cNvPr id="8" name="PohledávkyG">
          <a:extLst>
            <a:ext uri="{FF2B5EF4-FFF2-40B4-BE49-F238E27FC236}">
              <a16:creationId xmlns:a16="http://schemas.microsoft.com/office/drawing/2014/main" id="{F46D547B-0F98-4F1E-8EAF-EBA82AA3D6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609600</xdr:colOff>
      <xdr:row>6</xdr:row>
      <xdr:rowOff>38100</xdr:rowOff>
    </xdr:from>
    <xdr:to>
      <xdr:col>16</xdr:col>
      <xdr:colOff>723901</xdr:colOff>
      <xdr:row>24</xdr:row>
      <xdr:rowOff>152399</xdr:rowOff>
    </xdr:to>
    <xdr:graphicFrame macro="">
      <xdr:nvGraphicFramePr>
        <xdr:cNvPr id="9" name="Graf 10">
          <a:extLst>
            <a:ext uri="{FF2B5EF4-FFF2-40B4-BE49-F238E27FC236}">
              <a16:creationId xmlns:a16="http://schemas.microsoft.com/office/drawing/2014/main" id="{B2A533BD-4331-43CE-945E-04E82154A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12</xdr:col>
      <xdr:colOff>904875</xdr:colOff>
      <xdr:row>1</xdr:row>
      <xdr:rowOff>0</xdr:rowOff>
    </xdr:from>
    <xdr:to>
      <xdr:col>15</xdr:col>
      <xdr:colOff>714375</xdr:colOff>
      <xdr:row>1</xdr:row>
      <xdr:rowOff>300990</xdr:rowOff>
    </xdr:to>
    <xdr:pic>
      <xdr:nvPicPr>
        <xdr:cNvPr id="11" name="Obrázek 10">
          <a:extLst>
            <a:ext uri="{FF2B5EF4-FFF2-40B4-BE49-F238E27FC236}">
              <a16:creationId xmlns:a16="http://schemas.microsoft.com/office/drawing/2014/main" id="{FF51AC40-F44C-41BA-BCDC-1C747F906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3143250" cy="2857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1017270</xdr:colOff>
      <xdr:row>1</xdr:row>
      <xdr:rowOff>0</xdr:rowOff>
    </xdr:from>
    <xdr:to>
      <xdr:col>15</xdr:col>
      <xdr:colOff>630555</xdr:colOff>
      <xdr:row>1</xdr:row>
      <xdr:rowOff>300990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A8B7D91-989B-4AB1-8E2D-FA9A97325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2628900" cy="295275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3</xdr:row>
      <xdr:rowOff>28575</xdr:rowOff>
    </xdr:from>
    <xdr:to>
      <xdr:col>14</xdr:col>
      <xdr:colOff>10885</xdr:colOff>
      <xdr:row>5</xdr:row>
      <xdr:rowOff>156482</xdr:rowOff>
    </xdr:to>
    <xdr:grpSp>
      <xdr:nvGrpSpPr>
        <xdr:cNvPr id="3" name="Skupina 2">
          <a:extLst>
            <a:ext uri="{FF2B5EF4-FFF2-40B4-BE49-F238E27FC236}">
              <a16:creationId xmlns:a16="http://schemas.microsoft.com/office/drawing/2014/main" id="{EDBD651B-3E28-4CA3-9A72-CDEA2CDF6FF6}"/>
            </a:ext>
          </a:extLst>
        </xdr:cNvPr>
        <xdr:cNvGrpSpPr/>
      </xdr:nvGrpSpPr>
      <xdr:grpSpPr>
        <a:xfrm>
          <a:off x="352425" y="765175"/>
          <a:ext cx="12320360" cy="2071007"/>
          <a:chOff x="333375" y="771525"/>
          <a:chExt cx="10707460" cy="2071007"/>
        </a:xfrm>
      </xdr:grpSpPr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4" name="Neplatiči nad 30 000 P Název činnosti 6">
                <a:extLst>
                  <a:ext uri="{FF2B5EF4-FFF2-40B4-BE49-F238E27FC236}">
                    <a16:creationId xmlns:a16="http://schemas.microsoft.com/office/drawing/2014/main" id="{062A6FDF-9081-4989-A549-6D5CA318DD0B}"/>
                  </a:ext>
                </a:extLst>
              </xdr:cNvPr>
              <xdr:cNvGraphicFramePr/>
            </xdr:nvGraphicFramePr>
            <xdr:xfrm>
              <a:off x="333375" y="771525"/>
              <a:ext cx="1828800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Název činnosti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333375" y="771525"/>
                <a:ext cx="2009379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5" name="Neplatiči nad 30 000 P Název střediska 6">
                <a:extLst>
                  <a:ext uri="{FF2B5EF4-FFF2-40B4-BE49-F238E27FC236}">
                    <a16:creationId xmlns:a16="http://schemas.microsoft.com/office/drawing/2014/main" id="{4939C884-F6D5-4FBF-B931-C57ADBA13BB9}"/>
                  </a:ext>
                </a:extLst>
              </xdr:cNvPr>
              <xdr:cNvGraphicFramePr/>
            </xdr:nvGraphicFramePr>
            <xdr:xfrm>
              <a:off x="2066188" y="771525"/>
              <a:ext cx="1826078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Název střediska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2237289" y="771525"/>
                <a:ext cx="2006388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6" name="Neplatiči nad 30 000 P Číslo zakázky 6">
                <a:extLst>
                  <a:ext uri="{FF2B5EF4-FFF2-40B4-BE49-F238E27FC236}">
                    <a16:creationId xmlns:a16="http://schemas.microsoft.com/office/drawing/2014/main" id="{4262345A-FA1D-4058-BE5D-CB919A4FD59F}"/>
                  </a:ext>
                </a:extLst>
              </xdr:cNvPr>
              <xdr:cNvGraphicFramePr/>
            </xdr:nvGraphicFramePr>
            <xdr:xfrm>
              <a:off x="3824854" y="771525"/>
              <a:ext cx="1823356" cy="2071007"/>
            </xdr:xfrm>
            <a:graphic>
              <a:graphicData uri="http://schemas.microsoft.com/office/drawing/2010/slicer">
                <sle:slicer xmlns:sle="http://schemas.microsoft.com/office/drawing/2010/slicer" name="Neplatiči nad 30 000 P Číslo zakázky 6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4169609" y="771525"/>
                <a:ext cx="2003398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7" name="Nesplacené doklady P Firma 2">
                <a:extLst>
                  <a:ext uri="{FF2B5EF4-FFF2-40B4-BE49-F238E27FC236}">
                    <a16:creationId xmlns:a16="http://schemas.microsoft.com/office/drawing/2014/main" id="{CA36DC0B-7AC5-4937-8D13-005B108B7B10}"/>
                  </a:ext>
                </a:extLst>
              </xdr:cNvPr>
              <xdr:cNvGraphicFramePr/>
            </xdr:nvGraphicFramePr>
            <xdr:xfrm>
              <a:off x="9210674" y="771525"/>
              <a:ext cx="1830161" cy="2071007"/>
            </xdr:xfrm>
            <a:graphic>
              <a:graphicData uri="http://schemas.microsoft.com/office/drawing/2010/slicer">
                <sle:slicer xmlns:sle="http://schemas.microsoft.com/office/drawing/2010/slicer" name="Nesplacené doklady P Firma 2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10087235" y="771525"/>
                <a:ext cx="2010875" cy="2071007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8" name="Rok 1">
                <a:extLst>
                  <a:ext uri="{FF2B5EF4-FFF2-40B4-BE49-F238E27FC236}">
                    <a16:creationId xmlns:a16="http://schemas.microsoft.com/office/drawing/2014/main" id="{AEA4CF37-F3AE-48DE-B9AD-267F29A07F50}"/>
                  </a:ext>
                </a:extLst>
              </xdr:cNvPr>
              <xdr:cNvGraphicFramePr/>
            </xdr:nvGraphicFramePr>
            <xdr:xfrm>
              <a:off x="5609373" y="771525"/>
              <a:ext cx="1825200" cy="2070000"/>
            </xdr:xfrm>
            <a:graphic>
              <a:graphicData uri="http://schemas.microsoft.com/office/drawing/2010/slicer">
                <sle:slicer xmlns:sle="http://schemas.microsoft.com/office/drawing/2010/slicer" name="Rok 1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6130335" y="771525"/>
                <a:ext cx="2005424" cy="2070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  <mc:AlternateContent xmlns:mc="http://schemas.openxmlformats.org/markup-compatibility/2006" xmlns:a14="http://schemas.microsoft.com/office/drawing/2010/main">
        <mc:Choice Requires="a14">
          <xdr:graphicFrame macro="">
            <xdr:nvGraphicFramePr>
              <xdr:cNvPr id="9" name="Rozmezí splatnosti">
                <a:extLst>
                  <a:ext uri="{FF2B5EF4-FFF2-40B4-BE49-F238E27FC236}">
                    <a16:creationId xmlns:a16="http://schemas.microsoft.com/office/drawing/2014/main" id="{39FC8100-C804-4847-B9B6-DA759CEE6F10}"/>
                  </a:ext>
                </a:extLst>
              </xdr:cNvPr>
              <xdr:cNvGraphicFramePr/>
            </xdr:nvGraphicFramePr>
            <xdr:xfrm>
              <a:off x="7405261" y="771525"/>
              <a:ext cx="1825200" cy="2070000"/>
            </xdr:xfrm>
            <a:graphic>
              <a:graphicData uri="http://schemas.microsoft.com/office/drawing/2010/slicer">
                <sle:slicer xmlns:sle="http://schemas.microsoft.com/office/drawing/2010/slicer" name="Rozmezí splatnosti"/>
              </a:graphicData>
            </a:graphic>
          </xdr:graphicFrame>
        </mc:Choice>
        <mc:Fallback xmlns=""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103552" y="771525"/>
                <a:ext cx="2005424" cy="20700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cs-CZ" sz="1100"/>
                  <a:t>Tento obrazec představuje průřez. Průřezy se dají používat v Excelu 2010 nebo v novější verzi.
Průřez se nedá použít, pokud je obrazec upravený ve starší verzi Excelu nebo pokud je sešit uložený v Excelu 2003 nebo starší verzi.</a:t>
                </a:r>
              </a:p>
            </xdr:txBody>
          </xdr:sp>
        </mc:Fallback>
      </mc:AlternateContent>
    </xdr:grpSp>
    <xdr:clientData/>
  </xdr:twoCellAnchor>
  <xdr:twoCellAnchor editAs="oneCell">
    <xdr:from>
      <xdr:col>12</xdr:col>
      <xdr:colOff>1028700</xdr:colOff>
      <xdr:row>1</xdr:row>
      <xdr:rowOff>0</xdr:rowOff>
    </xdr:from>
    <xdr:to>
      <xdr:col>16</xdr:col>
      <xdr:colOff>222885</xdr:colOff>
      <xdr:row>1</xdr:row>
      <xdr:rowOff>300990</xdr:rowOff>
    </xdr:to>
    <xdr:pic>
      <xdr:nvPicPr>
        <xdr:cNvPr id="10" name="Obrázek 9">
          <a:extLst>
            <a:ext uri="{FF2B5EF4-FFF2-40B4-BE49-F238E27FC236}">
              <a16:creationId xmlns:a16="http://schemas.microsoft.com/office/drawing/2014/main" id="{2C49BB68-33B9-489A-A1A1-4EC5C6AB31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8525" y="219075"/>
          <a:ext cx="3143250" cy="285750"/>
        </a:xfrm>
        <a:prstGeom prst="rect">
          <a:avLst/>
        </a:prstGeom>
      </xdr:spPr>
    </xdr:pic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373032408" backgroundQuery="1" createdVersion="5" refreshedVersion="6" minRefreshableVersion="3" recordCount="0" supportSubquery="1" supportAdvancedDrill="1" xr:uid="{338CA4B4-D0FB-429E-8D71-1C482D547591}">
  <cacheSource type="external" connectionId="3"/>
  <cacheFields count="6">
    <cacheField name="[Zdroj].[Aktuální zdroj].[Aktuální zdroj]" caption="Aktuální zdroj" numFmtId="0" hierarchy="91" level="1">
      <sharedItems containsSemiMixedTypes="0" containsString="0"/>
    </cacheField>
    <cacheField name="[Doklad].[Je uhrazen].[Je uhrazen]" caption="Je uhrazen" numFmtId="0" hierarchy="78" level="1">
      <sharedItems containsSemiMixedTypes="0" containsString="0"/>
    </cacheField>
    <cacheField name="[Doklad].[Rozmezí splatnosti].[Rozmezí splatnosti]" caption="Rozmezí splatnosti" numFmtId="0" hierarchy="79" level="1">
      <sharedItems containsSemiMixedTypes="0" containsString="0"/>
    </cacheField>
    <cacheField name="[Doklad].[Agenda dokladu].[Agenda dokladu]" caption="Agenda dokladu" numFmtId="0" hierarchy="73" level="1">
      <sharedItems count="2">
        <s v="[Doklad].[Agenda dokladu].&amp;[Pohledávky]" c="Pohledávky"/>
        <s v="[Doklad].[Agenda dokladu].&amp;[Závazky]" c="Závazky"/>
      </sharedItems>
    </cacheField>
    <cacheField name="[Measures].[Nesplaceno - dle typu]" caption="Nesplaceno - dle typu" numFmtId="0" hierarchy="158" level="32767"/>
    <cacheField name="[Datum splatnosti].[Celé datum].[Celé datum]" caption="Celé datum" numFmtId="0" hierarchy="37" level="1">
      <sharedItems count="21">
        <s v="[Datum splatnosti].[Celé datum].&amp;[2022-06-29T00:00:00]" c="29.06.2022"/>
        <s v="[Datum splatnosti].[Celé datum].&amp;[2022-07-04T00:00:00]" c="04.07.2022"/>
        <s v="[Datum splatnosti].[Celé datum].&amp;[2022-07-06T00:00:00]" c="06.07.2022"/>
        <s v="[Datum splatnosti].[Celé datum].&amp;[2022-07-10T00:00:00]" c="10.07.2022"/>
        <s v="[Datum splatnosti].[Celé datum].&amp;[2022-07-11T00:00:00]" c="11.07.2022"/>
        <s v="[Datum splatnosti].[Celé datum].&amp;[2022-07-13T00:00:00]" c="13.07.2022"/>
        <s v="[Datum splatnosti].[Celé datum].&amp;[2022-07-14T00:00:00]" c="14.07.2022"/>
        <s v="[Datum splatnosti].[Celé datum].&amp;[2022-08-03T00:00:00]" c="03.08.2022"/>
        <s v="[Datum splatnosti].[Celé datum].&amp;[2022-09-14T00:00:00]" c="14.09.2022"/>
        <s v="[Datum splatnosti].[Celé datum].&amp;[2022-09-20T00:00:00]" c="20.09.2022"/>
        <s v="[Datum splatnosti].[Celé datum].&amp;[2022-10-04T00:00:00]" c="04.10.2022"/>
        <s v="[Datum splatnosti].[Celé datum].&amp;[2022-10-14T00:00:00]" c="14.10.2022"/>
        <s v="[Datum splatnosti].[Celé datum].&amp;[2022-10-20T00:00:00]" c="20.10.2022"/>
        <s v="[Datum splatnosti].[Celé datum].&amp;[2022-11-03T00:00:00]" c="03.11.2022"/>
        <s v="[Datum splatnosti].[Celé datum].&amp;[2022-11-14T00:00:00]" c="14.11.2022"/>
        <s v="[Datum splatnosti].[Celé datum].&amp;[2022-11-20T00:00:00]" c="20.11.2022"/>
        <s v="[Datum splatnosti].[Celé datum].&amp;[2022-12-04T00:00:00]" c="04.12.2022"/>
        <s v="[Datum splatnosti].[Celé datum].&amp;[2022-12-14T00:00:00]" c="14.12.2022"/>
        <s v="[Datum splatnosti].[Celé datum].&amp;[2022-12-20T00:00:00]" c="20.12.2022"/>
        <s v="[Datum splatnosti].[Celé datum].&amp;[2023-01-03T00:00:00]" c="03.01.2023"/>
        <s v="[Datum splatnosti].[Celé datum].&amp;[2023-01-14T00:00:00]" c="14.01.2023"/>
      </sharedItems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5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3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2"/>
      </fieldsUsage>
    </cacheHierarchy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 oneField="1">
      <fieldsUsage count="1">
        <fieldUsage x="4"/>
      </fieldsUsage>
    </cacheHierarchy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919212964" backgroundQuery="1" createdVersion="5" refreshedVersion="6" minRefreshableVersion="3" recordCount="0" supportSubquery="1" supportAdvancedDrill="1" xr:uid="{00000000-000A-0000-FFFF-FFFF06000000}">
  <cacheSource type="external" connectionId="1"/>
  <cacheFields count="14">
    <cacheField name="[Measures].[Nesplaceno]" caption="Nesplaceno" numFmtId="0" hierarchy="151" level="32767"/>
    <cacheField name="[Subjekt].[Název subjektu].[Název subjektu]" caption="Název subjektu" numFmtId="0" hierarchy="87" level="1">
      <sharedItems count="4">
        <s v="[Subjekt].[Název subjektu].&amp;[Kuchyně s.r.o.]" c="Kuchyně s.r.o."/>
        <s v="[Subjekt].[Název subjektu].&amp;[Nářadí s.r.o.]" c="Nářadí s.r.o."/>
        <s v="[Subjekt].[Název subjektu].&amp;[Škofin a. s.]" c="Škofin a. s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Measures].[Částka na dokladu celkem s DPH]" caption="Částka na dokladu celkem s DPH" numFmtId="0" hierarchy="148" level="32767"/>
    <cacheField name="[Datum vystavení].[Rok].[Rok]" caption="Rok" numFmtId="0" hierarchy="71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5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4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6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2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3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0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937268515" backgroundQuery="1" createdVersion="5" refreshedVersion="6" minRefreshableVersion="3" recordCount="0" supportSubquery="1" supportAdvancedDrill="1" xr:uid="{00000000-000A-0000-FFFF-FFFF07000000}">
  <cacheSource type="external" connectionId="1"/>
  <cacheFields count="12">
    <cacheField name="[Subjekt].[Název subjektu].[Název subjektu]" caption="Název subjektu" numFmtId="0" hierarchy="87" level="1">
      <sharedItems count="4">
        <s v="[Subjekt].[Název subjektu].&amp;[Kuchyně s.r.o.]" c="Kuchyně s.r.o."/>
        <s v="[Subjekt].[Název subjektu].&amp;[Nářadí s.r.o.]" c="Nářadí s.r.o."/>
        <s v="[Subjekt].[Název subjektu].&amp;[Škofin a. s.]" c="Škofin a. s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Datum vystavení].[Rok].[Rok]" caption="Rok" numFmtId="0" hierarchy="71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3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2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4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5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6"/>
        <fieldUsage x="7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0046412034" backgroundQuery="1" createdVersion="5" refreshedVersion="6" minRefreshableVersion="3" recordCount="0" supportSubquery="1" supportAdvancedDrill="1" xr:uid="{00000000-000A-0000-FFFF-FFFF05000000}">
  <cacheSource type="external" connectionId="1"/>
  <cacheFields count="16">
    <cacheField name="[Measures].[Nesplaceno]" caption="Nesplaceno" numFmtId="0" hierarchy="151" level="32767"/>
    <cacheField name="[Subjekt].[Název subjektu].[Název subjektu]" caption="Název subjektu" numFmtId="0" hierarchy="87" level="1">
      <sharedItems count="2">
        <s v="[Subjekt].[Název subjektu].&amp;[INTEAK spol. s r. o.]" c="INTEAK spol. s r. o."/>
        <s v="[Subjekt].[Název subjektu].&amp;[Nářadí s.r.o.]" c="Nářadí s.r.o.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Measures].[Částka na dokladu celkem s DPH]" caption="Částka na dokladu celkem s DPH" numFmtId="0" hierarchy="148" level="32767"/>
    <cacheField name="[Doklad].[Číslo dokladu].[Číslo dokladu]" caption="Číslo dokladu" numFmtId="0" hierarchy="74" level="1">
      <sharedItems count="3">
        <s v="[Doklad].[Číslo dokladu].&amp;[100900026]" c="100900026"/>
        <s v="[Doklad].[Číslo dokladu].&amp;[290800031]" c="290800031"/>
        <s v="[Doklad].[Číslo dokladu].&amp;[290800052]" c="290800052"/>
      </sharedItems>
    </cacheField>
    <cacheField name="[Measures].[Dnů po splatnosti]" caption="Dnů po splatnosti" numFmtId="0" hierarchy="150" level="32767"/>
    <cacheField name="[Činnost].[Název činnosti].[Název činnosti]" caption="Název činnosti" numFmtId="0" hierarchy="18" level="1">
      <sharedItems count="2">
        <s v="[Činnost].[Název činnosti].&amp;[NÁBYTEK]" c="NÁBYTEK"/>
        <s v="[Činnost].[Název činnosti].[All].UNKNOWNMEMBER" c="neuvedeno"/>
      </sharedItems>
    </cacheField>
    <cacheField name="[Středisko].[Název střediska].[Název střediska]" caption="Název střediska" numFmtId="0" hierarchy="84" level="1">
      <sharedItems count="2">
        <s v="[Středisko].[Název střediska].&amp;[PRAHA]" c="PRAHA"/>
        <s v="[Středisko].[Název střediska].[All].UNKNOWNMEMBER" c="neuvedeno"/>
      </sharedItems>
    </cacheField>
    <cacheField name="[Zakázka].[Číslo zakázky].[Číslo zakázky]" caption="Číslo zakázky" numFmtId="0" hierarchy="90" level="1">
      <sharedItems count="2">
        <s v="[Zakázka].[Číslo zakázky].&amp;[29Zak00003]" c="29Zak00003"/>
        <s v="[Zakázka].[Číslo zakázky].[All].UNKNOWNMEMBER" c="neuvedeno"/>
      </sharedItems>
    </cacheField>
    <cacheField name="[Zdroj].[Hierarchie zdrojů].[Level 02]" caption="Level 02" numFmtId="0" hierarchy="92" level="1">
      <sharedItems count="1">
        <s v="[Zdroj].[Hierarchie zdrojů].&amp;[1]" c="Nováková s.r.o."/>
      </sharedItems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  <cacheField name="[Datum vystavení].[Rok].[Rok]" caption="Rok" numFmtId="0" hierarchy="71" level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6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15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4"/>
      </fieldsUsage>
    </cacheHierarchy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7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8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2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9"/>
        <fieldUsage x="10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3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5"/>
      </fieldsUsage>
    </cacheHierarchy>
    <cacheHierarchy uniqueName="[Measures].[Nesplaceno]" caption="Nesplaceno" measure="1" displayFolder="" measureGroup="Měřítka dokladů" count="0" oneField="1">
      <fieldsUsage count="1">
        <fieldUsage x="0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1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239814812" backgroundQuery="1" createdVersion="3" refreshedVersion="6" minRefreshableVersion="3" recordCount="0" supportSubquery="1" supportAdvancedDrill="1" xr:uid="{598AE8C1-6AC5-4430-9869-F24DE5AFF061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26877609" supportSubqueryNonVisual="1" supportSubqueryCalcMem="1" supportAddCalcMems="1"/>
    </ext>
  </extLst>
</pivotCacheDefinition>
</file>

<file path=xl/pivotCache/pivotCacheDefinition1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293750002" backgroundQuery="1" createdVersion="3" refreshedVersion="6" minRefreshableVersion="3" recordCount="0" supportSubquery="1" supportAdvancedDrill="1" xr:uid="{84ACF2A6-ABA6-4A7F-A629-20B6D155E424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290937739" supportSubqueryNonVisual="1" supportSubqueryCalcMem="1" supportAddCalcMems="1"/>
    </ext>
  </extLst>
</pivotCacheDefinition>
</file>

<file path=xl/pivotCache/pivotCacheDefinition1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358912038" backgroundQuery="1" createdVersion="3" refreshedVersion="6" minRefreshableVersion="3" recordCount="0" supportSubquery="1" supportAdvancedDrill="1" xr:uid="{B75E6AF1-6229-4E1A-A7E3-483090EB6CF0}">
  <cacheSource type="external" connectionId="3">
    <extLst>
      <ext xmlns:x14="http://schemas.microsoft.com/office/spreadsheetml/2009/9/main" uri="{F057638F-6D5F-4e77-A914-E7F072B9BCA8}">
        <x14:sourceConnection name="POHODA BI Komplet - Doklady2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625812121" supportSubqueryNonVisual="1" supportSubqueryCalcMem="1" supportAddCalcMems="1"/>
    </ext>
  </extLst>
</pivotCacheDefinition>
</file>

<file path=xl/pivotCache/pivotCacheDefinition1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422916665" backgroundQuery="1" createdVersion="3" refreshedVersion="6" minRefreshableVersion="3" recordCount="0" supportSubquery="1" supportAdvancedDrill="1" xr:uid="{842E1AFA-ED52-4D9B-9AA4-FE38F3804861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790811841" supportSubqueryNonVisual="1" supportSubqueryCalcMem="1" supportAddCalcMems="1"/>
    </ext>
  </extLst>
</pivotCacheDefinition>
</file>

<file path=xl/pivotCache/pivotCacheDefinition1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579513892" backgroundQuery="1" createdVersion="3" refreshedVersion="6" minRefreshableVersion="3" recordCount="0" supportSubquery="1" supportAdvancedDrill="1" xr:uid="{17BA756D-B6AD-41A8-BA77-E7162897FAB1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493473868" supportSubqueryNonVisual="1" supportSubqueryCalcMem="1" supportAddCalcMems="1"/>
    </ext>
  </extLst>
</pivotCacheDefinition>
</file>

<file path=xl/pivotCache/pivotCacheDefinition1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681828706" backgroundQuery="1" createdVersion="3" refreshedVersion="6" minRefreshableVersion="3" recordCount="0" supportSubquery="1" supportAdvancedDrill="1" xr:uid="{74E639F5-CE50-46B8-9E4A-1BB6FEC36190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668543957" supportSubqueryNonVisual="1" supportSubqueryCalcMem="1" supportAddCalcMems="1"/>
    </ext>
  </extLst>
</pivotCacheDefinition>
</file>

<file path=xl/pivotCache/pivotCacheDefinition1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77222222" backgroundQuery="1" createdVersion="3" refreshedVersion="6" minRefreshableVersion="3" recordCount="0" supportSubquery="1" supportAdvancedDrill="1" xr:uid="{8C8EF05F-F152-491D-8037-A7773653B0BE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124827972"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392476852" backgroundQuery="1" createdVersion="5" refreshedVersion="6" minRefreshableVersion="3" recordCount="0" supportSubquery="1" supportAdvancedDrill="1" xr:uid="{B88B2373-18D7-43A5-8278-DC9169098BC3}">
  <cacheSource type="external" connectionId="3"/>
  <cacheFields count="15">
    <cacheField name="[Zdroj].[Aktuální zdroj].[Aktuální zdroj]" caption="Aktuální zdroj" numFmtId="0" hierarchy="91" level="1">
      <sharedItems containsSemiMixedTypes="0" containsString="0"/>
    </cacheField>
    <cacheField name="[Doklad].[Číslo dokladu].[Číslo dokladu]" caption="Číslo dokladu" numFmtId="0" hierarchy="74" level="1">
      <sharedItems count="23">
        <s v="[Doklad].[Číslo dokladu].&amp;[100900026]" c="100900026"/>
        <s v="[Doklad].[Číslo dokladu].&amp;[120800027]" c="120800027"/>
        <s v="[Doklad].[Číslo dokladu].&amp;[120800028]" c="120800028"/>
        <s v="[Doklad].[Číslo dokladu].&amp;[120900027]" c="120900027"/>
        <s v="[Doklad].[Číslo dokladu].&amp;[120900028]" c="120900028"/>
        <s v="[Doklad].[Číslo dokladu].&amp;[120900029]" c="120900029"/>
        <s v="[Doklad].[Číslo dokladu].&amp;[120900030]" c="120900030"/>
        <s v="[Doklad].[Číslo dokladu].&amp;[120900036]" c="120900036"/>
        <s v="[Doklad].[Číslo dokladu].&amp;[120900037]" c="120900037"/>
        <s v="[Doklad].[Číslo dokladu].&amp;[120900038]" c="120900038"/>
        <s v="[Doklad].[Číslo dokladu].&amp;[120900039]" c="120900039"/>
        <s v="[Doklad].[Číslo dokladu].&amp;[120900040]" c="120900040"/>
        <s v="[Doklad].[Číslo dokladu].&amp;[120900041]" c="120900041"/>
        <s v="[Doklad].[Číslo dokladu].&amp;[120900042]" c="120900042"/>
        <s v="[Doklad].[Číslo dokladu].&amp;[120900048]" c="120900048"/>
        <s v="[Doklad].[Číslo dokladu].&amp;[120900049]" c="120900049"/>
        <s v="[Doklad].[Číslo dokladu].&amp;[120900050]" c="120900050"/>
        <s v="[Doklad].[Číslo dokladu].&amp;[120900051]" c="120900051"/>
        <s v="[Doklad].[Číslo dokladu].&amp;[120900052]" c="120900052"/>
        <s v="[Doklad].[Číslo dokladu].&amp;[120900053]" c="120900053"/>
        <s v="[Doklad].[Číslo dokladu].&amp;[120900054]" c="120900054"/>
        <s v="[Doklad].[Číslo dokladu].&amp;[290800031]" c="290800031"/>
        <s v="[Doklad].[Číslo dokladu].&amp;[290800052]" c="290800052"/>
      </sharedItems>
    </cacheField>
    <cacheField name="[Zdroj].[Hierarchie zdrojů].[Level 02]" caption="Level 02" numFmtId="0" hierarchy="92" level="1">
      <sharedItems count="1">
        <s v="[Zdroj].[Hierarchie zdrojů].&amp;[1]" c="Nováková s.r.o."/>
      </sharedItems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  <cacheField name="[Doklad].[Agenda dokladu].[Agenda dokladu]" caption="Agenda dokladu" numFmtId="0" hierarchy="73" level="1">
      <sharedItems count="2">
        <s v="[Doklad].[Agenda dokladu].&amp;[Pohledávky]" c="Pohledávky"/>
        <s v="[Doklad].[Agenda dokladu].&amp;[Závazky]" c="Závazky"/>
      </sharedItems>
    </cacheField>
    <cacheField name="[Doklad].[Je uhrazen].[Je uhrazen]" caption="Je uhrazen" numFmtId="0" hierarchy="78" level="1">
      <sharedItems containsSemiMixedTypes="0" containsString="0"/>
    </cacheField>
    <cacheField name="[Datum splatnosti].[Celé datum].[Celé datum]" caption="Celé datum" numFmtId="0" hierarchy="37" level="1">
      <sharedItems count="22">
        <s v="[Datum splatnosti].[Celé datum].&amp;[2016-07-16T00:00:00]" c="16.07.2016"/>
        <s v="[Datum splatnosti].[Celé datum].&amp;[2016-11-19T00:00:00]" c="19.11.2016"/>
        <s v="[Datum splatnosti].[Celé datum].&amp;[2017-02-15T00:00:00]" c="15.02.2017"/>
        <s v="[Datum splatnosti].[Celé datum].&amp;[2019-06-29T00:00:00]" c="29.06.2019"/>
        <s v="[Datum splatnosti].[Celé datum].&amp;[2019-07-04T00:00:00]" c="04.07.2019"/>
        <s v="[Datum splatnosti].[Celé datum].&amp;[2019-07-06T00:00:00]" c="06.07.2019"/>
        <s v="[Datum splatnosti].[Celé datum].&amp;[2019-07-10T00:00:00]" c="10.07.2019"/>
        <s v="[Datum splatnosti].[Celé datum].&amp;[2019-07-11T00:00:00]" c="11.07.2019"/>
        <s v="[Datum splatnosti].[Celé datum].&amp;[2019-07-13T00:00:00]" c="13.07.2019"/>
        <s v="[Datum splatnosti].[Celé datum].&amp;[2019-07-14T00:00:00]" c="14.07.2019"/>
        <s v="[Datum splatnosti].[Celé datum].&amp;[2019-08-03T00:00:00]" c="03.08.2019"/>
        <s v="[Datum splatnosti].[Celé datum].&amp;[2019-08-14T00:00:00]" c="14.08.2019"/>
        <s v="[Datum splatnosti].[Celé datum].&amp;[2019-09-03T00:00:00]" c="03.09.2019"/>
        <s v="[Datum splatnosti].[Celé datum].&amp;[2019-09-14T00:00:00]" c="14.09.2019"/>
        <s v="[Datum splatnosti].[Celé datum].&amp;[2019-10-04T00:00:00]" c="04.10.2019"/>
        <s v="[Datum splatnosti].[Celé datum].&amp;[2019-10-14T00:00:00]" c="14.10.2019"/>
        <s v="[Datum splatnosti].[Celé datum].&amp;[2019-11-03T00:00:00]" c="03.11.2019"/>
        <s v="[Datum splatnosti].[Celé datum].&amp;[2019-11-14T00:00:00]" c="14.11.2019"/>
        <s v="[Datum splatnosti].[Celé datum].&amp;[2019-12-04T00:00:00]" c="04.12.2019"/>
        <s v="[Datum splatnosti].[Celé datum].&amp;[2019-12-14T00:00:00]" c="14.12.2019"/>
        <s v="[Datum splatnosti].[Celé datum].&amp;[2020-01-03T00:00:00]" c="03.01.2020"/>
        <s v="[Datum splatnosti].[Celé datum].&amp;[2020-01-14T00:00:00]" c="14.01.2020"/>
      </sharedItems>
    </cacheField>
    <cacheField name="[Measures].[Nesplaceno - dle typu]" caption="Nesplaceno - dle typu" numFmtId="0" hierarchy="158" level="32767"/>
    <cacheField name="[Datum splatnosti].[Rok].[Rok]" caption="Rok" numFmtId="0" hierarchy="53" level="1">
      <sharedItems count="2">
        <s v="[Datum splatnosti].[Rok].&amp;[2022]" c="2022"/>
        <s v="[Datum splatnosti].[Rok].&amp;[2023]" c="2023"/>
      </sharedItems>
    </cacheField>
    <cacheField name="[Datum splatnosti].[Týden].[Týden]" caption="Týden" numFmtId="0" hierarchy="54" level="1">
      <sharedItems count="16">
        <s v="[Datum splatnosti].[Týden].&amp;[1]" c="1"/>
        <s v="[Datum splatnosti].[Týden].&amp;[2]" c="2"/>
        <s v="[Datum splatnosti].[Týden].&amp;[26]" c="26"/>
        <s v="[Datum splatnosti].[Týden].&amp;[27]" c="27"/>
        <s v="[Datum splatnosti].[Týden].&amp;[28]" c="28"/>
        <s v="[Datum splatnosti].[Týden].&amp;[31]" c="31"/>
        <s v="[Datum splatnosti].[Týden].&amp;[37]" c="37"/>
        <s v="[Datum splatnosti].[Týden].&amp;[38]" c="38"/>
        <s v="[Datum splatnosti].[Týden].&amp;[40]" c="40"/>
        <s v="[Datum splatnosti].[Týden].&amp;[41]" c="41"/>
        <s v="[Datum splatnosti].[Týden].&amp;[42]" c="42"/>
        <s v="[Datum splatnosti].[Týden].&amp;[44]" c="44"/>
        <s v="[Datum splatnosti].[Týden].&amp;[46]" c="46"/>
        <s v="[Datum splatnosti].[Týden].&amp;[48]" c="48"/>
        <s v="[Datum splatnosti].[Týden].&amp;[50]" c="50"/>
        <s v="[Datum splatnosti].[Týden].&amp;[51]" c="51"/>
      </sharedItems>
    </cacheField>
    <cacheField name="[Doklad].[Rozmezí splatnosti].[Rozmezí splatnosti]" caption="Rozmezí splatnosti" numFmtId="0" hierarchy="79" level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0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2" unbalanced="0">
      <fieldsUsage count="2">
        <fieldUsage x="-1"/>
        <fieldUsage x="12"/>
      </fieldsUsage>
    </cacheHierarchy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2" unbalanced="0">
      <fieldsUsage count="2">
        <fieldUsage x="-1"/>
        <fieldUsage x="13"/>
      </fieldsUsage>
    </cacheHierarchy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9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14"/>
      </fieldsUsage>
    </cacheHierarchy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 oneField="1">
      <fieldsUsage count="1">
        <fieldUsage x="11"/>
      </fieldsUsage>
    </cacheHierarchy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0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865509259" backgroundQuery="1" createdVersion="3" refreshedVersion="6" minRefreshableVersion="3" recordCount="0" supportSubquery="1" supportAdvancedDrill="1" xr:uid="{B054DC60-9107-4FFA-9752-BB4D3EA4C9F1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1678788277" supportSubqueryNonVisual="1" supportSubqueryCalcMem="1" supportAddCalcMems="1"/>
    </ext>
  </extLst>
</pivotCacheDefinition>
</file>

<file path=xl/pivotCache/pivotCacheDefinition2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974421294" backgroundQuery="1" createdVersion="3" refreshedVersion="6" minRefreshableVersion="3" recordCount="0" supportSubquery="1" supportAdvancedDrill="1" xr:uid="{437FA8EB-9EE3-47A2-804D-DB296CB5CF1C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3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slicerData="1" pivotCacheId="910861136" supportSubqueryNonVisual="1" supportSubqueryCalcMem="1" supportAddCalcMems="1"/>
    </ext>
  </extLst>
</pivotCacheDefinition>
</file>

<file path=xl/pivotCache/pivotCacheDefinition2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484953706" backgroundQuery="1" createdVersion="6" refreshedVersion="6" minRefreshableVersion="3" recordCount="0" supportSubquery="1" supportAdvancedDrill="1" xr:uid="{3B64549F-C327-4498-9159-3D4EF1F9EEA6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38">
    <cacheField name="[Zdroj].[Aktuální zdroj].[Aktuální zdroj]" caption="Aktuální zdroj" numFmtId="0" hierarchy="91" level="1">
      <sharedItems containsSemiMixedTypes="0" containsString="0"/>
    </cacheField>
    <cacheField name="[Doklad].[Agenda dokladu].[Agenda dokladu]" caption="Agenda dokladu" numFmtId="0" hierarchy="73" level="1">
      <sharedItems containsSemiMixedTypes="0" containsString="0"/>
    </cacheField>
    <cacheField name="[Doklad].[Je uhrazen].[Je uhrazen]" caption="Je uhrazen" numFmtId="0" hierarchy="78" level="1">
      <sharedItems containsSemiMixedTypes="0" containsString="0"/>
    </cacheField>
    <cacheField name="[Doklad].[Rozmezí splatnosti].[Rozmezí splatnosti]" caption="Rozmezí splatnosti" numFmtId="0" hierarchy="79" level="1">
      <sharedItems count="3">
        <s v="[Doklad].[Rozmezí splatnosti].&amp;[0. - ve splatnosti]" c="0. - ve splatnosti"/>
        <s v="[Doklad].[Rozmezí splatnosti].&amp;[2. 30-89]" u="1" c="2. 30-89"/>
        <s v="[Doklad].[Rozmezí splatnosti].&amp;[5. nad 360]" u="1" c="5. nad 360"/>
      </sharedItems>
    </cacheField>
    <cacheField name="[Measures].[Nesplaceno]" caption="Nesplaceno" numFmtId="0" hierarchy="151" level="32767"/>
    <cacheField name="[Středisko].[Název střediska].[Název střediska]" caption="Název střediska" numFmtId="0" hierarchy="8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  <cacheField name="[Datum splatnosti].[Kalendářní].[Rok]" caption="Rok" numFmtId="0" hierarchy="48" level="1">
      <sharedItems containsSemiMixedTypes="0" containsString="0"/>
    </cacheField>
    <cacheField name="[Datum splatnosti].[Kalendářní].[Kvartál]" caption="Kvartál" numFmtId="0" hierarchy="48" level="2">
      <sharedItems containsSemiMixedTypes="0" containsString="0"/>
    </cacheField>
    <cacheField name="[Datum splatnosti].[Kalendářní].[Měsíc]" caption="Měsíc" numFmtId="0" hierarchy="48" level="3">
      <sharedItems containsSemiMixedTypes="0" containsString="0"/>
    </cacheField>
    <cacheField name="[Datum splatnosti].[Kalendářní].[Datum]" caption="Datum" numFmtId="0" hierarchy="48" level="4">
      <sharedItems containsSemiMixedTypes="0" containsString="0"/>
    </cacheField>
    <cacheField name="[Datum splatnosti].[Kalendářní].[Datum].[Celé datum]" caption="Celé datum" propertyName="Celé datum" numFmtId="0" hierarchy="48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48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48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48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48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48" level="4" memberPropertyField="1">
      <sharedItems containsSemiMixedTypes="0" containsString="0"/>
    </cacheField>
    <cacheField name="[Datum splatnosti].[Kalendářní].[Datum].[Den v roce]" caption="Den v roce" propertyName="Den v roce" numFmtId="0" hierarchy="48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48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48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48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48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48" level="4" memberPropertyField="1">
      <sharedItems containsSemiMixedTypes="0" containsString="0"/>
    </cacheField>
    <cacheField name="[Datum splatnosti].[Kalendářní].[Datum].[Kvartál]" caption="Kvartál" propertyName="Kvartál" numFmtId="0" hierarchy="48" level="4" memberPropertyField="1">
      <sharedItems containsSemiMixedTypes="0" containsString="0"/>
    </cacheField>
    <cacheField name="[Datum splatnosti].[Kalendářní].[Datum].[log_id]" caption="log_id" propertyName="log_id" numFmtId="0" hierarchy="48" level="4" memberPropertyField="1">
      <sharedItems containsSemiMixedTypes="0" containsString="0"/>
    </cacheField>
    <cacheField name="[Datum splatnosti].[Kalendářní].[Datum].[Měsíc]" caption="Měsíc" propertyName="Měsíc" numFmtId="0" hierarchy="48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48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48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48" level="4" memberPropertyField="1">
      <sharedItems containsSemiMixedTypes="0" containsString="0"/>
    </cacheField>
    <cacheField name="[Datum splatnosti].[Kalendářní].[Datum].[Rok]" caption="Rok" propertyName="Rok" numFmtId="0" hierarchy="48" level="4" memberPropertyField="1">
      <sharedItems containsSemiMixedTypes="0" containsString="0"/>
    </cacheField>
    <cacheField name="[Datum splatnosti].[Kalendářní].[Datum].[Týden]" caption="Týden" propertyName="Týden" numFmtId="0" hierarchy="48" level="4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6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4"/>
        <fieldUsage x="15"/>
        <fieldUsage x="16"/>
        <fieldUsage x="17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1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2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3"/>
      </fieldsUsage>
    </cacheHierarchy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4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pivotCacheId="184939371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506481482" backgroundQuery="1" createdVersion="6" refreshedVersion="6" minRefreshableVersion="3" recordCount="0" supportSubquery="1" supportAdvancedDrill="1" xr:uid="{937CD341-AD75-41A2-A502-1BA0991536B0}">
  <cacheSource type="external" connectionId="2">
    <extLst>
      <ext xmlns:x14="http://schemas.microsoft.com/office/spreadsheetml/2009/9/main" uri="{F057638F-6D5F-4e77-A914-E7F072B9BCA8}">
        <x14:sourceConnection name="POHODA BI Komplet - Doklady1"/>
      </ext>
    </extLst>
  </cacheSource>
  <cacheFields count="38">
    <cacheField name="[Zdroj].[Aktuální zdroj].[Aktuální zdroj]" caption="Aktuální zdroj" numFmtId="0" hierarchy="91" level="1">
      <sharedItems containsSemiMixedTypes="0" containsString="0"/>
    </cacheField>
    <cacheField name="[Doklad].[Agenda dokladu].[Agenda dokladu]" caption="Agenda dokladu" numFmtId="0" hierarchy="73" level="1">
      <sharedItems containsSemiMixedTypes="0" containsString="0"/>
    </cacheField>
    <cacheField name="[Doklad].[Je uhrazen].[Je uhrazen]" caption="Je uhrazen" numFmtId="0" hierarchy="78" level="1">
      <sharedItems containsSemiMixedTypes="0" containsString="0"/>
    </cacheField>
    <cacheField name="[Doklad].[Rozmezí splatnosti].[Rozmezí splatnosti]" caption="Rozmezí splatnosti" numFmtId="0" hierarchy="79" level="1">
      <sharedItems count="4">
        <s v="[Doklad].[Rozmezí splatnosti].&amp;[0. - ve splatnosti]" c="0. - ve splatnosti"/>
        <s v="[Doklad].[Rozmezí splatnosti].&amp;[1. 1-29]" c="1. 1-29"/>
        <s v="[Doklad].[Rozmezí splatnosti].&amp;[2. 30-89]" c="2. 30-89"/>
        <s v="[Doklad].[Rozmezí splatnosti].&amp;[5. nad 360]" c="5. nad 360"/>
      </sharedItems>
    </cacheField>
    <cacheField name="[Measures].[Nesplaceno]" caption="Nesplaceno" numFmtId="0" hierarchy="151" level="32767"/>
    <cacheField name="[Středisko].[Název střediska].[Název střediska]" caption="Název střediska" numFmtId="0" hierarchy="8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  <cacheField name="[Datum splatnosti].[Kalendářní].[Rok]" caption="Rok" numFmtId="0" hierarchy="48" level="1">
      <sharedItems containsSemiMixedTypes="0" containsString="0"/>
    </cacheField>
    <cacheField name="[Datum splatnosti].[Kalendářní].[Kvartál]" caption="Kvartál" numFmtId="0" hierarchy="48" level="2">
      <sharedItems containsSemiMixedTypes="0" containsString="0"/>
    </cacheField>
    <cacheField name="[Datum splatnosti].[Kalendářní].[Měsíc]" caption="Měsíc" numFmtId="0" hierarchy="48" level="3">
      <sharedItems containsSemiMixedTypes="0" containsString="0"/>
    </cacheField>
    <cacheField name="[Datum splatnosti].[Kalendářní].[Datum]" caption="Datum" numFmtId="0" hierarchy="48" level="4">
      <sharedItems containsSemiMixedTypes="0" containsString="0"/>
    </cacheField>
    <cacheField name="[Datum splatnosti].[Kalendářní].[Datum].[Celé datum]" caption="Celé datum" propertyName="Celé datum" numFmtId="0" hierarchy="48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48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48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48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48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48" level="4" memberPropertyField="1">
      <sharedItems containsSemiMixedTypes="0" containsString="0"/>
    </cacheField>
    <cacheField name="[Datum splatnosti].[Kalendářní].[Datum].[Den v roce]" caption="Den v roce" propertyName="Den v roce" numFmtId="0" hierarchy="48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48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48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48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48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48" level="4" memberPropertyField="1">
      <sharedItems containsSemiMixedTypes="0" containsString="0"/>
    </cacheField>
    <cacheField name="[Datum splatnosti].[Kalendářní].[Datum].[Kvartál]" caption="Kvartál" propertyName="Kvartál" numFmtId="0" hierarchy="48" level="4" memberPropertyField="1">
      <sharedItems containsSemiMixedTypes="0" containsString="0"/>
    </cacheField>
    <cacheField name="[Datum splatnosti].[Kalendářní].[Datum].[log_id]" caption="log_id" propertyName="log_id" numFmtId="0" hierarchy="48" level="4" memberPropertyField="1">
      <sharedItems containsSemiMixedTypes="0" containsString="0"/>
    </cacheField>
    <cacheField name="[Datum splatnosti].[Kalendářní].[Datum].[Měsíc]" caption="Měsíc" propertyName="Měsíc" numFmtId="0" hierarchy="48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48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48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48" level="4" memberPropertyField="1">
      <sharedItems containsSemiMixedTypes="0" containsString="0"/>
    </cacheField>
    <cacheField name="[Datum splatnosti].[Kalendářní].[Datum].[Rok]" caption="Rok" propertyName="Rok" numFmtId="0" hierarchy="48" level="4" memberPropertyField="1">
      <sharedItems containsSemiMixedTypes="0" containsString="0"/>
    </cacheField>
    <cacheField name="[Datum splatnosti].[Kalendářní].[Datum].[Týden]" caption="Týden" propertyName="Týden" numFmtId="0" hierarchy="48" level="4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6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4"/>
        <fieldUsage x="15"/>
        <fieldUsage x="16"/>
        <fieldUsage x="17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1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2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2" unbalanced="0">
      <fieldsUsage count="2">
        <fieldUsage x="-1"/>
        <fieldUsage x="3"/>
      </fieldsUsage>
    </cacheHierarchy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5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8"/>
        <fieldUsage x="9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 oneField="1">
      <fieldsUsage count="1">
        <fieldUsage x="4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pivotCacheId="1315813959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60474537" backgroundQuery="1" createdVersion="3" refreshedVersion="6" minRefreshableVersion="3" recordCount="0" supportSubquery="1" supportAdvancedDrill="1" xr:uid="{50F91BDA-7810-4E5E-87CF-AAB354964179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pivotCacheId="998213245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889467591" backgroundQuery="1" createdVersion="3" refreshedVersion="6" minRefreshableVersion="3" recordCount="0" supportSubquery="1" supportAdvancedDrill="1" xr:uid="{851E006C-491E-49D1-B90A-0BCCB5670C47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pivotCacheId="1606876077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2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70002546297" backgroundQuery="1" createdVersion="3" refreshedVersion="6" minRefreshableVersion="3" recordCount="0" supportSubquery="1" supportAdvancedDrill="1" xr:uid="{DBE601C2-ADC1-44C3-B0ED-9015C2CEE889}">
  <cacheSource type="external" connectionId="1">
    <extLst>
      <ext xmlns:x14="http://schemas.microsoft.com/office/spreadsheetml/2009/9/main" uri="{F057638F-6D5F-4e77-A914-E7F072B9BCA8}">
        <x14:sourceConnection name="POHODA BI Komplet - Doklady"/>
      </ext>
    </extLst>
  </cacheSource>
  <cacheFields count="0"/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2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extLst>
    <ext xmlns:x14="http://schemas.microsoft.com/office/spreadsheetml/2009/9/main" uri="{725AE2AE-9491-48be-B2B4-4EB974FC3084}">
      <x14:pivotCacheDefinition pivotCacheId="297786000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464699077" backgroundQuery="1" createdVersion="5" refreshedVersion="6" minRefreshableVersion="3" recordCount="0" supportSubquery="1" supportAdvancedDrill="1" xr:uid="{44FE658C-44D5-418A-983C-D31E0C0C1DC0}">
  <cacheSource type="external" connectionId="2"/>
  <cacheFields count="42">
    <cacheField name="[Zdroj].[Aktuální zdroj].[Aktuální zdroj]" caption="Aktuální zdroj" numFmtId="0" hierarchy="91" level="1">
      <sharedItems containsSemiMixedTypes="0" containsString="0"/>
    </cacheField>
    <cacheField name="[Doklad].[Číslo dokladu].[Číslo dokladu]" caption="Číslo dokladu" numFmtId="0" hierarchy="74" level="1">
      <sharedItems count="23">
        <s v="[Doklad].[Číslo dokladu].&amp;[100900026]" c="100900026"/>
        <s v="[Doklad].[Číslo dokladu].&amp;[120800027]" c="120800027"/>
        <s v="[Doklad].[Číslo dokladu].&amp;[120800028]" c="120800028"/>
        <s v="[Doklad].[Číslo dokladu].&amp;[120900027]" c="120900027"/>
        <s v="[Doklad].[Číslo dokladu].&amp;[120900028]" c="120900028"/>
        <s v="[Doklad].[Číslo dokladu].&amp;[120900029]" c="120900029"/>
        <s v="[Doklad].[Číslo dokladu].&amp;[120900030]" c="120900030"/>
        <s v="[Doklad].[Číslo dokladu].&amp;[120900036]" c="120900036"/>
        <s v="[Doklad].[Číslo dokladu].&amp;[120900037]" c="120900037"/>
        <s v="[Doklad].[Číslo dokladu].&amp;[120900038]" c="120900038"/>
        <s v="[Doklad].[Číslo dokladu].&amp;[120900039]" c="120900039"/>
        <s v="[Doklad].[Číslo dokladu].&amp;[120900040]" c="120900040"/>
        <s v="[Doklad].[Číslo dokladu].&amp;[120900041]" c="120900041"/>
        <s v="[Doklad].[Číslo dokladu].&amp;[120900042]" c="120900042"/>
        <s v="[Doklad].[Číslo dokladu].&amp;[120900048]" c="120900048"/>
        <s v="[Doklad].[Číslo dokladu].&amp;[120900049]" c="120900049"/>
        <s v="[Doklad].[Číslo dokladu].&amp;[120900050]" c="120900050"/>
        <s v="[Doklad].[Číslo dokladu].&amp;[120900051]" c="120900051"/>
        <s v="[Doklad].[Číslo dokladu].&amp;[120900052]" c="120900052"/>
        <s v="[Doklad].[Číslo dokladu].&amp;[120900053]" c="120900053"/>
        <s v="[Doklad].[Číslo dokladu].&amp;[120900054]" c="120900054"/>
        <s v="[Doklad].[Číslo dokladu].&amp;[290800031]" c="290800031"/>
        <s v="[Doklad].[Číslo dokladu].&amp;[290800052]" c="290800052"/>
      </sharedItems>
    </cacheField>
    <cacheField name="[Zdroj].[Hierarchie zdrojů].[Level 02]" caption="Level 02" numFmtId="0" hierarchy="92" level="1" mappingCount="4">
      <sharedItems count="1">
        <s v="[Zdroj].[Hierarchie zdrojů].&amp;[1]" c="Nováková s.r.o." cp="4">
          <x/>
          <x/>
          <x/>
          <x/>
        </s>
      </sharedItems>
      <mpMap v="4"/>
      <mpMap v="5"/>
      <mpMap v="6"/>
      <mpMap v="7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unt="1">
        <s v="Neaktuální"/>
      </sharedItems>
    </cacheField>
    <cacheField name="[Zdroj].[Hierarchie zdrojů].[Hierarchie zdrojů]" caption="Hierarchie zdrojů" propertyName="Hierarchie zdrojů" numFmtId="0" hierarchy="92" level="32767" memberPropertyField="1">
      <sharedItems containsString="0" containsBlank="1" count="1">
        <m/>
      </sharedItems>
    </cacheField>
    <cacheField name="[Zdroj].[Hierarchie zdrojů].[Název zdroje]" caption="Název zdroje" propertyName="Název zdroje" numFmtId="0" hierarchy="92" level="32767" memberPropertyField="1">
      <sharedItems count="1">
        <s v="Nováková s.r.o."/>
      </sharedItems>
    </cacheField>
    <cacheField name="[Zdroj].[Hierarchie zdrojů].[Popis zdroje]" caption="Popis zdroje" propertyName="Popis zdroje" numFmtId="0" hierarchy="92" level="32767" memberPropertyField="1">
      <sharedItems count="1">
        <s v="IČ: 97531234_x000d__x000a_DIČ: CZ97531234"/>
      </sharedItems>
    </cacheField>
    <cacheField name="[Doklad].[Agenda dokladu].[Agenda dokladu]" caption="Agenda dokladu" numFmtId="0" hierarchy="73" level="1">
      <sharedItems count="2">
        <s v="[Doklad].[Agenda dokladu].&amp;[Pohledávky]" c="Pohledávky"/>
        <s v="[Doklad].[Agenda dokladu].&amp;[Závazky]" c="Závazky"/>
      </sharedItems>
    </cacheField>
    <cacheField name="[Measures].[Nesplaceno]" caption="Nesplaceno" numFmtId="0" hierarchy="151" level="32767"/>
    <cacheField name="[Doklad].[Je uhrazen].[Je uhrazen]" caption="Je uhrazen" numFmtId="0" hierarchy="78" level="1">
      <sharedItems containsSemiMixedTypes="0" containsString="0"/>
    </cacheField>
    <cacheField name="[Datum splatnosti].[Celé datum].[Celé datum]" caption="Celé datum" numFmtId="0" hierarchy="37" level="1">
      <sharedItems count="22">
        <s v="[Datum splatnosti].[Celé datum].&amp;[2019-07-16T00:00:00]" c="16.07.2019"/>
        <s v="[Datum splatnosti].[Celé datum].&amp;[2019-11-19T00:00:00]" c="19.11.2019"/>
        <s v="[Datum splatnosti].[Celé datum].&amp;[2020-02-15T00:00:00]" c="15.02.2020"/>
        <s v="[Datum splatnosti].[Celé datum].&amp;[2022-06-29T00:00:00]" c="29.06.2022"/>
        <s v="[Datum splatnosti].[Celé datum].&amp;[2022-07-04T00:00:00]" c="04.07.2022"/>
        <s v="[Datum splatnosti].[Celé datum].&amp;[2022-07-06T00:00:00]" c="06.07.2022"/>
        <s v="[Datum splatnosti].[Celé datum].&amp;[2022-07-10T00:00:00]" c="10.07.2022"/>
        <s v="[Datum splatnosti].[Celé datum].&amp;[2022-07-11T00:00:00]" c="11.07.2022"/>
        <s v="[Datum splatnosti].[Celé datum].&amp;[2022-07-13T00:00:00]" c="13.07.2022"/>
        <s v="[Datum splatnosti].[Celé datum].&amp;[2022-07-14T00:00:00]" c="14.07.2022"/>
        <s v="[Datum splatnosti].[Celé datum].&amp;[2022-08-03T00:00:00]" c="03.08.2022"/>
        <s v="[Datum splatnosti].[Celé datum].&amp;[2022-08-14T00:00:00]" c="14.08.2022"/>
        <s v="[Datum splatnosti].[Celé datum].&amp;[2022-09-03T00:00:00]" c="03.09.2022"/>
        <s v="[Datum splatnosti].[Celé datum].&amp;[2022-09-14T00:00:00]" c="14.09.2022"/>
        <s v="[Datum splatnosti].[Celé datum].&amp;[2022-10-04T00:00:00]" c="04.10.2022"/>
        <s v="[Datum splatnosti].[Celé datum].&amp;[2022-10-14T00:00:00]" c="14.10.2022"/>
        <s v="[Datum splatnosti].[Celé datum].&amp;[2022-11-03T00:00:00]" c="03.11.2022"/>
        <s v="[Datum splatnosti].[Celé datum].&amp;[2022-11-14T00:00:00]" c="14.11.2022"/>
        <s v="[Datum splatnosti].[Celé datum].&amp;[2022-12-04T00:00:00]" c="04.12.2022"/>
        <s v="[Datum splatnosti].[Celé datum].&amp;[2022-12-14T00:00:00]" c="14.12.2022"/>
        <s v="[Datum splatnosti].[Celé datum].&amp;[2023-01-03T00:00:00]" c="03.01.2023"/>
        <s v="[Datum splatnosti].[Celé datum].&amp;[2023-01-14T00:00:00]" c="14.01.2023"/>
      </sharedItems>
    </cacheField>
    <cacheField name="[Subjekt].[Název subjektu].[Název subjektu]" caption="Název subjektu" numFmtId="0" hierarchy="87" level="1">
      <sharedItems count="5">
        <s v="[Subjekt].[Název subjektu].&amp;[INTEAK spol. s r. o.]" c="INTEAK spol. s r. o."/>
        <s v="[Subjekt].[Název subjektu].&amp;[Kuchyně s.r.o.]" c="Kuchyně s.r.o."/>
        <s v="[Subjekt].[Název subjektu].&amp;[Nářadí s.r.o.]" c="Nářadí s.r.o."/>
        <s v="[Subjekt].[Název subjektu].&amp;[Štěpán Hujer - Elektro]" c="Štěpán Hujer - Elektro"/>
        <s v="[Subjekt].[Název subjektu].[All].UNKNOWNMEMBER" c="neuvedeno"/>
      </sharedItems>
    </cacheField>
    <cacheField name="[Measures].[Dnů po splatnosti]" caption="Dnů po splatnosti" numFmtId="0" hierarchy="150" level="32767"/>
    <cacheField name="[Measures].[Částka na dokladu celkem s DPH]" caption="Částka na dokladu celkem s DPH" numFmtId="0" hierarchy="148" level="32767"/>
    <cacheField name="[Středisko].[Název střediska].[Název střediska]" caption="Název střediska" numFmtId="0" hierarchy="8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Datum splatnosti].[Kalendářní].[Rok]" caption="Rok" numFmtId="0" hierarchy="48" level="1">
      <sharedItems containsSemiMixedTypes="0" containsString="0"/>
    </cacheField>
    <cacheField name="[Datum splatnosti].[Kalendářní].[Kvartál]" caption="Kvartál" numFmtId="0" hierarchy="48" level="2">
      <sharedItems containsSemiMixedTypes="0" containsString="0"/>
    </cacheField>
    <cacheField name="[Datum splatnosti].[Kalendářní].[Měsíc]" caption="Měsíc" numFmtId="0" hierarchy="48" level="3">
      <sharedItems containsSemiMixedTypes="0" containsString="0"/>
    </cacheField>
    <cacheField name="[Datum splatnosti].[Kalendářní].[Datum]" caption="Datum" numFmtId="0" hierarchy="48" level="4">
      <sharedItems containsSemiMixedTypes="0" containsString="0"/>
    </cacheField>
    <cacheField name="[Datum splatnosti].[Kalendářní].[Datum].[Celé datum]" caption="Celé datum" propertyName="Celé datum" numFmtId="0" hierarchy="48" level="4" memberPropertyField="1">
      <sharedItems containsSemiMixedTypes="0" containsString="0"/>
    </cacheField>
    <cacheField name="[Datum splatnosti].[Kalendářní].[Datum].[cele_datum_text]" caption="cele_datum_text" propertyName="cele_datum_text" numFmtId="0" hierarchy="48" level="4" memberPropertyField="1">
      <sharedItems containsSemiMixedTypes="0" containsString="0"/>
    </cacheField>
    <cacheField name="[Datum splatnosti].[Kalendářní].[Datum].[Číslo fiskálního kvartálu]" caption="Číslo fiskálního kvartálu" propertyName="Číslo fiskálního kvartálu" numFmtId="0" hierarchy="48" level="4" memberPropertyField="1">
      <sharedItems containsSemiMixedTypes="0" containsString="0"/>
    </cacheField>
    <cacheField name="[Datum splatnosti].[Kalendářní].[Datum].[Číslo fiskálního měsíce]" caption="Číslo fiskálního měsíce" propertyName="Číslo fiskálního měsíce" numFmtId="0" hierarchy="48" level="4" memberPropertyField="1">
      <sharedItems containsSemiMixedTypes="0" containsString="0"/>
    </cacheField>
    <cacheField name="[Datum splatnosti].[Kalendářní].[Datum].[Číslo kvartálu]" caption="Číslo kvartálu" propertyName="Číslo kvartálu" numFmtId="0" hierarchy="48" level="4" memberPropertyField="1">
      <sharedItems containsSemiMixedTypes="0" containsString="0"/>
    </cacheField>
    <cacheField name="[Datum splatnosti].[Kalendářní].[Datum].[Den v měsíci]" caption="Den v měsíci" propertyName="Den v měsíci" numFmtId="0" hierarchy="48" level="4" memberPropertyField="1">
      <sharedItems containsSemiMixedTypes="0" containsString="0"/>
    </cacheField>
    <cacheField name="[Datum splatnosti].[Kalendářní].[Datum].[Den v roce]" caption="Den v roce" propertyName="Den v roce" numFmtId="0" hierarchy="48" level="4" memberPropertyField="1">
      <sharedItems containsSemiMixedTypes="0" containsString="0"/>
    </cacheField>
    <cacheField name="[Datum splatnosti].[Kalendářní].[Datum].[den_v_tydnu_text]" caption="den_v_tydnu_text" propertyName="den_v_tydnu_text" numFmtId="0" hierarchy="48" level="4" memberPropertyField="1">
      <sharedItems containsSemiMixedTypes="0" containsString="0"/>
    </cacheField>
    <cacheField name="[Datum splatnosti].[Kalendářní].[Datum].[Fiskální den v roce]" caption="Fiskální den v roce" propertyName="Fiskální den v roce" numFmtId="0" hierarchy="48" level="4" memberPropertyField="1">
      <sharedItems containsSemiMixedTypes="0" containsString="0"/>
    </cacheField>
    <cacheField name="[Datum splatnosti].[Kalendářní].[Datum].[Fiskální kvartál]" caption="Fiskální kvartál" propertyName="Fiskální kvartál" numFmtId="0" hierarchy="48" level="4" memberPropertyField="1">
      <sharedItems containsSemiMixedTypes="0" containsString="0"/>
    </cacheField>
    <cacheField name="[Datum splatnosti].[Kalendářní].[Datum].[Fiskální měsíc]" caption="Fiskální měsíc" propertyName="Fiskální měsíc" numFmtId="0" hierarchy="48" level="4" memberPropertyField="1">
      <sharedItems containsSemiMixedTypes="0" containsString="0"/>
    </cacheField>
    <cacheField name="[Datum splatnosti].[Kalendářní].[Datum].[Fiskální rok]" caption="Fiskální rok" propertyName="Fiskální rok" numFmtId="0" hierarchy="48" level="4" memberPropertyField="1">
      <sharedItems containsSemiMixedTypes="0" containsString="0"/>
    </cacheField>
    <cacheField name="[Datum splatnosti].[Kalendářní].[Datum].[Kvartál]" caption="Kvartál" propertyName="Kvartál" numFmtId="0" hierarchy="48" level="4" memberPropertyField="1">
      <sharedItems containsSemiMixedTypes="0" containsString="0"/>
    </cacheField>
    <cacheField name="[Datum splatnosti].[Kalendářní].[Datum].[log_id]" caption="log_id" propertyName="log_id" numFmtId="0" hierarchy="48" level="4" memberPropertyField="1">
      <sharedItems containsSemiMixedTypes="0" containsString="0"/>
    </cacheField>
    <cacheField name="[Datum splatnosti].[Kalendářní].[Datum].[Měsíc]" caption="Měsíc" propertyName="Měsíc" numFmtId="0" hierarchy="48" level="4" memberPropertyField="1">
      <sharedItems containsSemiMixedTypes="0" containsString="0"/>
    </cacheField>
    <cacheField name="[Datum splatnosti].[Kalendářní].[Datum].[Název dne v týdnu]" caption="Název dne v týdnu" propertyName="Název dne v týdnu" numFmtId="0" hierarchy="48" level="4" memberPropertyField="1">
      <sharedItems containsSemiMixedTypes="0" containsString="0"/>
    </cacheField>
    <cacheField name="[Datum splatnosti].[Kalendářní].[Datum].[Název měsíce]" caption="Název měsíce" propertyName="Název měsíce" numFmtId="0" hierarchy="48" level="4" memberPropertyField="1">
      <sharedItems containsSemiMixedTypes="0" containsString="0"/>
    </cacheField>
    <cacheField name="[Datum splatnosti].[Kalendářní].[Datum].[nazev_mesice_text]" caption="nazev_mesice_text" propertyName="nazev_mesice_text" numFmtId="0" hierarchy="48" level="4" memberPropertyField="1">
      <sharedItems containsSemiMixedTypes="0" containsString="0"/>
    </cacheField>
    <cacheField name="[Datum splatnosti].[Kalendářní].[Datum].[Rok]" caption="Rok" propertyName="Rok" numFmtId="0" hierarchy="48" level="4" memberPropertyField="1">
      <sharedItems containsSemiMixedTypes="0" containsString="0"/>
    </cacheField>
    <cacheField name="[Datum splatnosti].[Kalendářní].[Datum].[Týden]" caption="Týden" propertyName="Týden" numFmtId="0" hierarchy="48" level="4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6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1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5" unbalanced="0">
      <fieldsUsage count="5">
        <fieldUsage x="-1"/>
        <fieldUsage x="18"/>
        <fieldUsage x="19"/>
        <fieldUsage x="20"/>
        <fieldUsage x="21"/>
      </fieldsUsage>
    </cacheHierarchy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0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5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2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14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13"/>
      </fieldsUsage>
    </cacheHierarchy>
    <cacheHierarchy uniqueName="[Measures].[Nesplaceno]" caption="Nesplaceno" measure="1" displayFolder="" measureGroup="Měřítka dokladů" count="0" oneField="1">
      <fieldsUsage count="1">
        <fieldUsage x="9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531481483" backgroundQuery="1" createdVersion="5" refreshedVersion="6" minRefreshableVersion="3" recordCount="0" supportSubquery="1" supportAdvancedDrill="1" xr:uid="{0DB8A967-2091-4378-A3CC-1DED2EAFC7E6}">
  <cacheSource type="external" connectionId="2"/>
  <cacheFields count="18">
    <cacheField name="[Zdroj].[Aktuální zdroj].[Aktuální zdroj]" caption="Aktuální zdroj" numFmtId="0" hierarchy="91" level="1">
      <sharedItems containsSemiMixedTypes="0" containsString="0"/>
    </cacheField>
    <cacheField name="[Doklad].[Číslo dokladu].[Číslo dokladu]" caption="Číslo dokladu" numFmtId="0" hierarchy="74" level="1">
      <sharedItems count="4">
        <s v="[Doklad].[Číslo dokladu].&amp;[121900012]" c="121900012"/>
        <s v="[Doklad].[Číslo dokladu].&amp;[121900013]" c="121900013"/>
        <s v="[Doklad].[Číslo dokladu].&amp;[121900014]" c="121900014"/>
        <s v="[Doklad].[Číslo dokladu].&amp;[121900015]" c="121900015"/>
      </sharedItems>
    </cacheField>
    <cacheField name="[Zdroj].[Hierarchie zdrojů].[Level 02]" caption="Level 02" numFmtId="0" hierarchy="92" level="1" mappingCount="4">
      <sharedItems count="1">
        <s v="[Zdroj].[Hierarchie zdrojů].&amp;[1]" c="Nováková s.r.o." cp="4">
          <x/>
          <x/>
          <x/>
          <x/>
        </s>
      </sharedItems>
      <mpMap v="4"/>
      <mpMap v="5"/>
      <mpMap v="6"/>
      <mpMap v="7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unt="1">
        <s v="Neaktuální"/>
      </sharedItems>
    </cacheField>
    <cacheField name="[Zdroj].[Hierarchie zdrojů].[Hierarchie zdrojů]" caption="Hierarchie zdrojů" propertyName="Hierarchie zdrojů" numFmtId="0" hierarchy="92" level="32767" memberPropertyField="1">
      <sharedItems containsString="0" containsBlank="1" count="1">
        <m/>
      </sharedItems>
    </cacheField>
    <cacheField name="[Zdroj].[Hierarchie zdrojů].[Název zdroje]" caption="Název zdroje" propertyName="Název zdroje" numFmtId="0" hierarchy="92" level="32767" memberPropertyField="1">
      <sharedItems count="1">
        <s v="Nováková s.r.o."/>
      </sharedItems>
    </cacheField>
    <cacheField name="[Zdroj].[Hierarchie zdrojů].[Popis zdroje]" caption="Popis zdroje" propertyName="Popis zdroje" numFmtId="0" hierarchy="92" level="32767" memberPropertyField="1">
      <sharedItems count="1">
        <s v="IČ: 97531234_x000d__x000a_DIČ: CZ97531234"/>
      </sharedItems>
    </cacheField>
    <cacheField name="[Doklad].[Agenda dokladu].[Agenda dokladu]" caption="Agenda dokladu" numFmtId="0" hierarchy="73" level="1">
      <sharedItems count="2">
        <s v="[Doklad].[Agenda dokladu].&amp;[Pohledávky]" c="Pohledávky"/>
        <s v="[Doklad].[Agenda dokladu].&amp;[Závazky]" c="Závazky"/>
      </sharedItems>
    </cacheField>
    <cacheField name="[Measures].[Nesplaceno]" caption="Nesplaceno" numFmtId="0" hierarchy="151" level="32767"/>
    <cacheField name="[Doklad].[Je uhrazen].[Je uhrazen]" caption="Je uhrazen" numFmtId="0" hierarchy="78" level="1">
      <sharedItems containsSemiMixedTypes="0" containsString="0"/>
    </cacheField>
    <cacheField name="[Datum splatnosti].[Celé datum].[Celé datum]" caption="Celé datum" numFmtId="0" hierarchy="37" level="1">
      <sharedItems count="4">
        <s v="[Datum splatnosti].[Celé datum].&amp;[2022-09-20T00:00:00]" c="20.09.2022"/>
        <s v="[Datum splatnosti].[Celé datum].&amp;[2022-10-20T00:00:00]" c="20.10.2022"/>
        <s v="[Datum splatnosti].[Celé datum].&amp;[2022-11-20T00:00:00]" c="20.11.2022"/>
        <s v="[Datum splatnosti].[Celé datum].&amp;[2022-12-20T00:00:00]" c="20.12.2022"/>
      </sharedItems>
    </cacheField>
    <cacheField name="[Subjekt].[Název subjektu].[Název subjektu]" caption="Název subjektu" numFmtId="0" hierarchy="87" level="1">
      <sharedItems count="1">
        <s v="[Subjekt].[Název subjektu].&amp;[Škofin a. s.]" c="Škofin a. s."/>
      </sharedItems>
    </cacheField>
    <cacheField name="[Measures].[Dnů po splatnosti]" caption="Dnů po splatnosti" numFmtId="0" hierarchy="150" level="32767"/>
    <cacheField name="[Measures].[Částka na dokladu celkem s DPH]" caption="Částka na dokladu celkem s DPH" numFmtId="0" hierarchy="148" level="32767"/>
    <cacheField name="[Středisko].[Název střediska].[Název střediska]" caption="Název střediska" numFmtId="0" hierarchy="84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6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2" unbalanced="0">
      <fieldsUsage count="2">
        <fieldUsage x="-1"/>
        <fieldUsage x="11"/>
      </fieldsUsage>
    </cacheHierarchy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8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2" unbalanced="0">
      <fieldsUsage count="2">
        <fieldUsage x="-1"/>
        <fieldUsage x="1"/>
      </fieldsUsage>
    </cacheHierarchy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2" unbalanced="0">
      <fieldsUsage count="2">
        <fieldUsage x="-1"/>
        <fieldUsage x="10"/>
      </fieldsUsage>
    </cacheHierarchy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5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12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7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0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2"/>
        <fieldUsage x="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 oneField="1">
      <fieldsUsage count="1">
        <fieldUsage x="14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 oneField="1">
      <fieldsUsage count="1">
        <fieldUsage x="13"/>
      </fieldsUsage>
    </cacheHierarchy>
    <cacheHierarchy uniqueName="[Measures].[Nesplaceno]" caption="Nesplaceno" measure="1" displayFolder="" measureGroup="Měřítka dokladů" count="0" oneField="1">
      <fieldsUsage count="1">
        <fieldUsage x="9"/>
      </fieldsUsage>
    </cacheHierarchy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640856479" backgroundQuery="1" createdVersion="5" refreshedVersion="6" minRefreshableVersion="3" recordCount="0" supportSubquery="1" supportAdvancedDrill="1" xr:uid="{00000000-000A-0000-FFFF-FFFF04000000}">
  <cacheSource type="external" connectionId="1"/>
  <cacheFields count="18">
    <cacheField name="[Subjekt].[Název subjektu].[Název subjektu]" caption="Název subjektu" numFmtId="0" hierarchy="87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Measures].[Množství na položce]" caption="Množství na položce" numFmtId="0" hierarchy="135" level="32767"/>
    <cacheField name="[Measures].[Zbývá přenést]" caption="Zbývá přenést" numFmtId="0" hierarchy="134" level="32767"/>
    <cacheField name="[Atributy položky dokladu].[Kód položky dokladu].[Kód položky dokladu]" caption="Kód položky dokladu" numFmtId="0" hierarchy="9" level="1">
      <sharedItems count="11">
        <s v="[Atributy položky dokladu].[Kód položky dokladu].&amp;[BM450]" c="BM450"/>
        <s v="[Atributy položky dokladu].[Kód položky dokladu].&amp;[DVD]" c="DVD"/>
        <s v="[Atributy položky dokladu].[Kód položky dokladu].&amp;[Jídel]" c="Jídel"/>
        <s v="[Atributy položky dokladu].[Kód položky dokladu].&amp;[Konf11]" c="Konf11"/>
        <s v="[Atributy položky dokladu].[Kód položky dokladu].&amp;[Poh1425]" c="Poh1425"/>
        <s v="[Atributy položky dokladu].[Kód položky dokladu].&amp;[SEDL]" c="SEDL"/>
        <s v="[Atributy položky dokladu].[Kód položky dokladu].&amp;[SJS]" c="SJS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</sharedItems>
    </cacheField>
    <cacheField name="[Atributy položky dokladu].[Text na položce].[Text na položce]" caption="Text na položce" numFmtId="0" hierarchy="14" level="1">
      <sharedItems count="11"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edací souprava Laura]" c="Sedací souprava Laur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</sharedItems>
    </cacheField>
    <cacheField name="[Atributy položky dokladu].[Typ položky].[Typ položky]" caption="Typ položky" numFmtId="0" hierarchy="16" level="1">
      <sharedItems containsSemiMixedTypes="0" containsString="0"/>
    </cacheField>
    <cacheField name="[Atributy položky dokladu].[Agenda položky].[Agenda položky]" caption="Agenda položky" numFmtId="0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1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7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5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2" unbalanced="0">
      <fieldsUsage count="2">
        <fieldUsage x="-1"/>
        <fieldUsage x="6"/>
      </fieldsUsage>
    </cacheHierarchy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8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2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9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0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1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2"/>
        <fieldUsage x="13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 oneField="1">
      <fieldsUsage count="1">
        <fieldUsage x="3"/>
      </fieldsUsage>
    </cacheHierarchy>
    <cacheHierarchy uniqueName="[Measures].[Množství na položce]" caption="Množství na položce" measure="1" displayFolder="" measureGroup="Položky dokladů" count="0" oneField="1">
      <fieldsUsage count="1">
        <fieldUsage x="2"/>
      </fieldsUsage>
    </cacheHierarchy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711342595" backgroundQuery="1" createdVersion="5" refreshedVersion="6" minRefreshableVersion="3" recordCount="0" supportSubquery="1" supportAdvancedDrill="1" xr:uid="{00000000-000A-0000-FFFF-FFFF01000000}">
  <cacheSource type="external" connectionId="1"/>
  <cacheFields count="18">
    <cacheField name="[Subjekt].[Název subjektu].[Název subjektu]" caption="Název subjektu" numFmtId="0" hierarchy="87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Doklad].[Agenda dokladu].[Agenda dokladu]" caption="Agenda dokladu" numFmtId="0" hierarchy="73" level="1">
      <sharedItems count="18">
        <s v="[Doklad].[Agenda dokladu].&amp;[Banka]" c="Banka"/>
        <s v="[Doklad].[Agenda dokladu].&amp;[Dlouhodobý majetek]" c="Dlouhodobý majetek"/>
        <s v="[Doklad].[Agenda dokladu].&amp;[Interní doklady]" c="Interní doklady"/>
        <s v="[Doklad].[Agenda dokladu].&amp;[Leasingový majetek]" c="Leasingový majetek"/>
        <s v="[Doklad].[Agenda dokladu].&amp;[Nabídka]" c="Nabídka"/>
        <s v="[Doklad].[Agenda dokladu].&amp;[Počáteční stav salda]" c="Počáteční stav salda"/>
        <s v="[Doklad].[Agenda dokladu].&amp;[Pohledávky]" c="Pohledávky"/>
        <s v="[Doklad].[Agenda dokladu].&amp;[Pokladna]" c="Pokladna"/>
        <s v="[Doklad].[Agenda dokladu].&amp;[Poptávka]" c="Poptávka"/>
        <s v="[Doklad].[Agenda dokladu].&amp;[Prodejka]" c="Prodejka"/>
        <s v="[Doklad].[Agenda dokladu].&amp;[Převodka]" c="Převodka"/>
        <s v="[Doklad].[Agenda dokladu].&amp;[Přijaté objednávky]" c="Přijaté objednávky"/>
        <s v="[Doklad].[Agenda dokladu].&amp;[Příjemka]" c="Příjemka"/>
        <s v="[Doklad].[Agenda dokladu].&amp;[Vydané objednávky]" c="Vydané objednávky"/>
        <s v="[Doklad].[Agenda dokladu].&amp;[Výdejka]" c="Výdejka"/>
        <s v="[Doklad].[Agenda dokladu].&amp;[Výroba]" c="Výroba"/>
        <s v="[Doklad].[Agenda dokladu].&amp;[Závazky]" c="Závazky"/>
        <s v="[Doklad].[Agenda dokladu].[All].UNKNOWNMEMBER" c="neuvedeno"/>
      </sharedItems>
    </cacheField>
    <cacheField name="[Measures].[Počet dokladů]" caption="Počet dokladů" numFmtId="0" hierarchy="152" level="32767"/>
    <cacheField name="[Measures].[Počet položek]" caption="Počet položek" numFmtId="0" hierarchy="146" level="32767"/>
    <cacheField name="[Činnost].[Název činnosti].[Název činnosti]" caption="Název činnosti" numFmtId="0" hierarchy="18" level="1">
      <sharedItems containsSemiMixedTypes="0" containsString="0"/>
    </cacheField>
    <cacheField name="[Datum vystavení].[Rok].[Rok]" caption="Rok" numFmtId="0" hierarchy="71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  <cacheField name="[Datum vystavení].[Název měsíce].[Název měsíce]" caption="Název měsíce" numFmtId="0" hierarchy="70" level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7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17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8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4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9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0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1"/>
        <fieldUsage x="12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 oneField="1">
      <fieldsUsage count="1">
        <fieldUsage x="6"/>
      </fieldsUsage>
    </cacheHierarchy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 oneField="1">
      <fieldsUsage count="1">
        <fieldUsage x="5"/>
      </fieldsUsage>
    </cacheHierarchy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755092594" backgroundQuery="1" createdVersion="5" refreshedVersion="6" minRefreshableVersion="3" recordCount="0" supportSubquery="1" supportAdvancedDrill="1" xr:uid="{00000000-000A-0000-FFFF-FFFF00000000}">
  <cacheSource type="external" connectionId="1"/>
  <cacheFields count="3">
    <cacheField name="[Doklad].[Agenda dokladu].[Agenda dokladu]" caption="Agenda dokladu" numFmtId="0" hierarchy="73" level="1">
      <sharedItems count="3">
        <s v="[Doklad].[Agenda dokladu].&amp;[Pohledávky]" c="Pohledávky"/>
        <s v="[Doklad].[Agenda dokladu].&amp;[Pokladna]" c="Pokladna"/>
        <s v="[Doklad].[Agenda dokladu].&amp;[Závazky]" c="Závazky"/>
      </sharedItems>
    </cacheField>
    <cacheField name="[Measures].[Částka na dokladu bez DPH]" caption="Částka na dokladu bez DPH" numFmtId="0" hierarchy="147" level="32767"/>
    <cacheField name="[Measures].[Částka na dokladu celkem s DPH]" caption="Částka na dokladu celkem s DPH" numFmtId="0" hierarchy="148" level="32767"/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0" unbalanced="0"/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0" unbalanced="0"/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0" unbalanced="0"/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0" unbalanced="0"/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0" unbalanced="0"/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0" unbalanced="0"/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0" unbalanced="0"/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2" unbalanced="0">
      <fieldsUsage count="2">
        <fieldUsage x="-1"/>
        <fieldUsage x="0"/>
      </fieldsUsage>
    </cacheHierarchy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0" unbalanced="0"/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0" unbalanced="0"/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0" unbalanced="0"/>
    <cacheHierarchy uniqueName="[Zdroj].[Aktuální zdroj]" caption="Aktuální zdroj" attribute="1" defaultMemberUniqueName="[Zdroj].[Aktuální zdroj].[All]" allUniqueName="[Zdroj].[Aktuální zdroj].[All]" dimensionUniqueName="[Zdroj]" displayFolder="" count="0" unbalanced="0"/>
    <cacheHierarchy uniqueName="[Zdroj].[Hierarchie zdrojů]" caption="Hierarchie zdrojů" defaultMemberUniqueName="[Zdroj].[Hierarchie zdrojů].[All]" allUniqueName="[Zdroj].[Hierarchie zdrojů].[All]" dimensionUniqueName="[Zdroj]" displayFolder="" count="0" unbalanced="1"/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 oneField="1">
      <fieldsUsage count="1">
        <fieldUsage x="1"/>
      </fieldsUsage>
    </cacheHierarchy>
    <cacheHierarchy uniqueName="[Measures].[Částka na dokladu celkem s DPH]" caption="Částka na dokladu celkem s DPH" measure="1" displayFolder="" measureGroup="Měřítka dokladů" count="0" oneField="1">
      <fieldsUsage count="1">
        <fieldUsage x="2"/>
      </fieldsUsage>
    </cacheHierarchy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804050926" backgroundQuery="1" createdVersion="5" refreshedVersion="6" minRefreshableVersion="3" recordCount="0" supportSubquery="1" supportAdvancedDrill="1" xr:uid="{00000000-000A-0000-FFFF-FFFF02000000}">
  <cacheSource type="external" connectionId="1"/>
  <cacheFields count="19">
    <cacheField name="[Subjekt].[Název subjektu].[Název subjektu]" caption="Název subjektu" numFmtId="0" hierarchy="87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Atributy položky dokladu].[Agenda položky].[Agenda položky]" caption="Agenda položky" numFmtId="0" level="1">
      <sharedItems containsSemiMixedTypes="0" containsString="0"/>
    </cacheField>
    <cacheField name="[Measures].[DPH snížená]" caption="DPH snížená" numFmtId="0" hierarchy="142" level="32767"/>
    <cacheField name="[Measures].[DPH základní]" caption="DPH základní" numFmtId="0" hierarchy="143" level="32767"/>
    <cacheField name="[Atributy položky dokladu].[Datum zdanitelného plnění].[Datum zdanitelného plnění]" caption="Datum zdanitelného plnění" numFmtId="0" hierarchy="7" level="1">
      <sharedItems count="74">
        <s v="[Atributy položky dokladu].[Datum zdanitelného plnění].&amp;[2020-04-07T00:00:00]" c="07.04.2020"/>
        <s v="[Atributy položky dokladu].[Datum zdanitelného plnění].&amp;[2021-05-20T00:00:00]" c="20.05.2021"/>
        <s v="[Atributy položky dokladu].[Datum zdanitelného plnění].&amp;[2021-06-10T00:00:00]" c="10.06.2021"/>
        <s v="[Atributy položky dokladu].[Datum zdanitelného plnění].&amp;[2022-03-01T00:00:00]" c="01.03.2022"/>
        <s v="[Atributy položky dokladu].[Datum zdanitelného plnění].&amp;[2022-03-03T00:00:00]" c="03.03.2022"/>
        <s v="[Atributy položky dokladu].[Datum zdanitelného plnění].&amp;[2022-03-05T00:00:00]" c="05.03.2022"/>
        <s v="[Atributy položky dokladu].[Datum zdanitelného plnění].&amp;[2022-03-06T00:00:00]" c="06.03.2022"/>
        <s v="[Atributy položky dokladu].[Datum zdanitelného plnění].&amp;[2022-03-07T00:00:00]" c="07.03.2022"/>
        <s v="[Atributy položky dokladu].[Datum zdanitelného plnění].&amp;[2022-03-08T00:00:00]" c="08.03.2022"/>
        <s v="[Atributy položky dokladu].[Datum zdanitelného plnění].&amp;[2022-03-09T00:00:00]" c="09.03.2022"/>
        <s v="[Atributy položky dokladu].[Datum zdanitelného plnění].&amp;[2022-03-10T00:00:00]" c="10.03.2022"/>
        <s v="[Atributy položky dokladu].[Datum zdanitelného plnění].&amp;[2022-03-12T00:00:00]" c="12.03.2022"/>
        <s v="[Atributy položky dokladu].[Datum zdanitelného plnění].&amp;[2022-03-13T00:00:00]" c="13.03.2022"/>
        <s v="[Atributy položky dokladu].[Datum zdanitelného plnění].&amp;[2022-03-14T00:00:00]" c="14.03.2022"/>
        <s v="[Atributy položky dokladu].[Datum zdanitelného plnění].&amp;[2022-03-15T00:00:00]" c="15.03.2022"/>
        <s v="[Atributy položky dokladu].[Datum zdanitelného plnění].&amp;[2022-03-20T00:00:00]" c="20.03.2022"/>
        <s v="[Atributy položky dokladu].[Datum zdanitelného plnění].&amp;[2022-03-23T00:00:00]" c="23.03.2022"/>
        <s v="[Atributy položky dokladu].[Datum zdanitelného plnění].&amp;[2022-03-24T00:00:00]" c="24.03.2022"/>
        <s v="[Atributy položky dokladu].[Datum zdanitelného plnění].&amp;[2022-03-27T00:00:00]" c="27.03.2022"/>
        <s v="[Atributy položky dokladu].[Datum zdanitelného plnění].&amp;[2022-03-31T00:00:00]" c="31.03.2022"/>
        <s v="[Atributy položky dokladu].[Datum zdanitelného plnění].&amp;[2022-04-01T00:00:00]" c="01.04.2022"/>
        <s v="[Atributy položky dokladu].[Datum zdanitelného plnění].&amp;[2022-04-02T00:00:00]" c="02.04.2022"/>
        <s v="[Atributy položky dokladu].[Datum zdanitelného plnění].&amp;[2022-04-05T00:00:00]" c="05.04.2022"/>
        <s v="[Atributy položky dokladu].[Datum zdanitelného plnění].&amp;[2022-04-07T00:00:00]" c="07.04.2022"/>
        <s v="[Atributy položky dokladu].[Datum zdanitelného plnění].&amp;[2022-04-08T00:00:00]" c="08.04.2022"/>
        <s v="[Atributy položky dokladu].[Datum zdanitelného plnění].&amp;[2022-04-09T00:00:00]" c="09.04.2022"/>
        <s v="[Atributy položky dokladu].[Datum zdanitelného plnění].&amp;[2022-04-10T00:00:00]" c="10.04.2022"/>
        <s v="[Atributy položky dokladu].[Datum zdanitelného plnění].&amp;[2022-04-11T00:00:00]" c="11.04.2022"/>
        <s v="[Atributy položky dokladu].[Datum zdanitelného plnění].&amp;[2022-04-15T00:00:00]" c="15.04.2022"/>
        <s v="[Atributy položky dokladu].[Datum zdanitelného plnění].&amp;[2022-04-17T00:00:00]" c="17.04.2022"/>
        <s v="[Atributy položky dokladu].[Datum zdanitelného plnění].&amp;[2022-04-18T00:00:00]" c="18.04.2022"/>
        <s v="[Atributy položky dokladu].[Datum zdanitelného plnění].&amp;[2022-04-20T00:00:00]" c="20.04.2022"/>
        <s v="[Atributy položky dokladu].[Datum zdanitelného plnění].&amp;[2022-04-21T00:00:00]" c="21.04.2022"/>
        <s v="[Atributy položky dokladu].[Datum zdanitelného plnění].&amp;[2022-04-22T00:00:00]" c="22.04.2022"/>
        <s v="[Atributy položky dokladu].[Datum zdanitelného plnění].&amp;[2022-04-25T00:00:00]" c="25.04.2022"/>
        <s v="[Atributy položky dokladu].[Datum zdanitelného plnění].&amp;[2022-04-26T00:00:00]" c="26.04.2022"/>
        <s v="[Atributy položky dokladu].[Datum zdanitelného plnění].&amp;[2022-04-27T00:00:00]" c="27.04.2022"/>
        <s v="[Atributy položky dokladu].[Datum zdanitelného plnění].&amp;[2022-04-30T00:00:00]" c="30.04.2022"/>
        <s v="[Atributy položky dokladu].[Datum zdanitelného plnění].&amp;[2022-05-01T00:00:00]" c="01.05.2022"/>
        <s v="[Atributy položky dokladu].[Datum zdanitelného plnění].&amp;[2022-05-03T00:00:00]" c="03.05.2022"/>
        <s v="[Atributy položky dokladu].[Datum zdanitelného plnění].&amp;[2022-05-05T00:00:00]" c="05.05.2022"/>
        <s v="[Atributy položky dokladu].[Datum zdanitelného plnění].&amp;[2022-05-08T00:00:00]" c="08.05.2022"/>
        <s v="[Atributy položky dokladu].[Datum zdanitelného plnění].&amp;[2022-05-09T00:00:00]" c="09.05.2022"/>
        <s v="[Atributy položky dokladu].[Datum zdanitelného plnění].&amp;[2022-05-10T00:00:00]" c="10.05.2022"/>
        <s v="[Atributy položky dokladu].[Datum zdanitelného plnění].&amp;[2022-05-12T00:00:00]" c="12.05.2022"/>
        <s v="[Atributy položky dokladu].[Datum zdanitelného plnění].&amp;[2022-05-14T00:00:00]" c="14.05.2022"/>
        <s v="[Atributy položky dokladu].[Datum zdanitelného plnění].&amp;[2022-05-15T00:00:00]" c="15.05.2022"/>
        <s v="[Atributy položky dokladu].[Datum zdanitelného plnění].&amp;[2022-05-16T00:00:00]" c="16.05.2022"/>
        <s v="[Atributy položky dokladu].[Datum zdanitelného plnění].&amp;[2022-05-20T00:00:00]" c="20.05.2022"/>
        <s v="[Atributy položky dokladu].[Datum zdanitelného plnění].&amp;[2022-05-22T00:00:00]" c="22.05.2022"/>
        <s v="[Atributy položky dokladu].[Datum zdanitelného plnění].&amp;[2022-05-23T00:00:00]" c="23.05.2022"/>
        <s v="[Atributy položky dokladu].[Datum zdanitelného plnění].&amp;[2022-05-24T00:00:00]" c="24.05.2022"/>
        <s v="[Atributy položky dokladu].[Datum zdanitelného plnění].&amp;[2022-05-25T00:00:00]" c="25.05.2022"/>
        <s v="[Atributy položky dokladu].[Datum zdanitelného plnění].&amp;[2022-05-27T00:00:00]" c="27.05.2022"/>
        <s v="[Atributy položky dokladu].[Datum zdanitelného plnění].&amp;[2022-05-29T00:00:00]" c="29.05.2022"/>
        <s v="[Atributy položky dokladu].[Datum zdanitelného plnění].&amp;[2022-05-30T00:00:00]" c="30.05.2022"/>
        <s v="[Atributy položky dokladu].[Datum zdanitelného plnění].&amp;[2022-05-31T00:00:00]" c="31.05.2022"/>
        <s v="[Atributy položky dokladu].[Datum zdanitelného plnění].&amp;[2022-06-01T00:00:00]" c="01.06.2022"/>
        <s v="[Atributy položky dokladu].[Datum zdanitelného plnění].&amp;[2022-06-06T00:00:00]" c="06.06.2022"/>
        <s v="[Atributy položky dokladu].[Datum zdanitelného plnění].&amp;[2022-06-07T00:00:00]" c="07.06.2022"/>
        <s v="[Atributy položky dokladu].[Datum zdanitelného plnění].&amp;[2022-06-08T00:00:00]" c="08.06.2022"/>
        <s v="[Atributy položky dokladu].[Datum zdanitelného plnění].&amp;[2022-06-09T00:00:00]" c="09.06.2022"/>
        <s v="[Atributy položky dokladu].[Datum zdanitelného plnění].&amp;[2022-06-11T00:00:00]" c="11.06.2022"/>
        <s v="[Atributy položky dokladu].[Datum zdanitelného plnění].&amp;[2022-06-13T00:00:00]" c="13.06.2022"/>
        <s v="[Atributy položky dokladu].[Datum zdanitelného plnění].&amp;[2022-06-14T00:00:00]" c="14.06.2022"/>
        <s v="[Atributy položky dokladu].[Datum zdanitelného plnění].&amp;[2022-06-20T00:00:00]" c="20.06.2022"/>
        <s v="[Atributy položky dokladu].[Datum zdanitelného plnění].&amp;[2022-06-21T00:00:00]" c="21.06.2022"/>
        <s v="[Atributy položky dokladu].[Datum zdanitelného plnění].&amp;[2022-06-22T00:00:00]" c="22.06.2022"/>
        <s v="[Atributy položky dokladu].[Datum zdanitelného plnění].&amp;[2022-06-23T00:00:00]" c="23.06.2022"/>
        <s v="[Atributy položky dokladu].[Datum zdanitelného plnění].&amp;[2022-06-26T00:00:00]" c="26.06.2022"/>
        <s v="[Atributy položky dokladu].[Datum zdanitelného plnění].&amp;[2022-06-27T00:00:00]" c="27.06.2022"/>
        <s v="[Atributy položky dokladu].[Datum zdanitelného plnění].&amp;[2022-06-29T00:00:00]" c="29.06.2022"/>
        <s v="[Atributy položky dokladu].[Datum zdanitelného plnění].&amp;[2022-06-30T00:00:00]" c="30.06.2022"/>
        <s v="[Atributy položky dokladu].[Datum zdanitelného plnění].[All].UNKNOWNMEMBER" c="neuvedeno"/>
      </sharedItems>
    </cacheField>
    <cacheField name="[Datum vystavení].[Rok].[Rok]" caption="Rok" numFmtId="0" hierarchy="71" level="1">
      <sharedItems containsSemiMixedTypes="0" containsString="0"/>
    </cacheField>
    <cacheField name="[Datum vystavení].[Název měsíce].[Název měsíce]" caption="Název měsíce" numFmtId="0" hierarchy="70" level="1">
      <sharedItems containsSemiMixedTypes="0" containsString="0"/>
    </cacheField>
    <cacheField name="[Činnost].[Název činnosti].[Název činnosti]" caption="Název činnosti" numFmtId="0" hierarchy="18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2" unbalanced="0">
      <fieldsUsage count="2">
        <fieldUsage x="-1"/>
        <fieldUsage x="7"/>
      </fieldsUsage>
    </cacheHierarchy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0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9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8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1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2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3"/>
        <fieldUsage x="14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/>
    <cacheHierarchy uniqueName="[Measures].[Základ snížená]" caption="Základ snížená" measure="1" displayFolder="" measureGroup="Položky dokladů" count="0"/>
    <cacheHierarchy uniqueName="[Measures].[Základ základní]" caption="Základ základní" measure="1" displayFolder="" measureGroup="Položky dokladů" count="0"/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 oneField="1">
      <fieldsUsage count="1">
        <fieldUsage x="5"/>
      </fieldsUsage>
    </cacheHierarchy>
    <cacheHierarchy uniqueName="[Measures].[DPH základní]" caption="DPH základní" measure="1" displayFolder="" measureGroup="Položky dokladů" count="0" oneField="1">
      <fieldsUsage count="1">
        <fieldUsage x="6"/>
      </fieldsUsage>
    </cacheHierarchy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Autor" refreshedDate="44818.369825347225" backgroundQuery="1" createdVersion="5" refreshedVersion="6" minRefreshableVersion="3" recordCount="0" supportSubquery="1" supportAdvancedDrill="1" xr:uid="{00000000-000A-0000-FFFF-FFFF03000000}">
  <cacheSource type="external" connectionId="1"/>
  <cacheFields count="20">
    <cacheField name="[Subjekt].[Název subjektu].[Název subjektu]" caption="Název subjektu" numFmtId="0" hierarchy="87" level="1">
      <sharedItems count="19">
        <s v="[Subjekt].[Název subjektu].&amp;[ACO nábytkové prvky s.r.o.]" c="ACO nábytkové prvky s.r.o."/>
        <s v="[Subjekt].[Název subjektu].&amp;[AgroZet a.s.]" c="AgroZet a.s."/>
        <s v="[Subjekt].[Název subjektu].&amp;[AK - Media a. s.]" c="AK - Media a. s."/>
        <s v="[Subjekt].[Název subjektu].&amp;[Argo, a. s.]" c="Argo, a. s."/>
        <s v="[Subjekt].[Název subjektu].&amp;[A-STORES s.r.o.]" c="A-STORES s.r.o."/>
        <s v="[Subjekt].[Název subjektu].&amp;[Dřevo a.s.]" c="Dřevo a.s."/>
        <s v="[Subjekt].[Název subjektu].&amp;[Elektro s.r.o.]" c="Elektro s.r.o."/>
        <s v="[Subjekt].[Název subjektu].&amp;[H&amp;D]" c="H&amp;D"/>
        <s v="[Subjekt].[Název subjektu].&amp;[INTEAK spol. s r. o.]" c="INTEAK spol. s r. o."/>
        <s v="[Subjekt].[Název subjektu].&amp;[Jaromír Novák - Nábytek]" c="Jaromír Novák - Nábytek"/>
        <s v="[Subjekt].[Název subjektu].&amp;[Jiří Batula]" c="Jiří Batula"/>
        <s v="[Subjekt].[Název subjektu].&amp;[Kuchyně s.r.o.]" c="Kuchyně s.r.o."/>
        <s v="[Subjekt].[Název subjektu].&amp;[Nábytek s.r.o.]" c="Nábytek s.r.o."/>
        <s v="[Subjekt].[Název subjektu].&amp;[Nářadí s.r.o.]" c="Nářadí s.r.o."/>
        <s v="[Subjekt].[Název subjektu].&amp;[Ralf Schneider]" c="Ralf Schneider"/>
        <s v="[Subjekt].[Název subjektu].&amp;[Škofin a. s.]" c="Škofin a. s."/>
        <s v="[Subjekt].[Název subjektu].&amp;[Vladimír Šimek - JIPO]" c="Vladimír Šimek - JIPO"/>
        <s v="[Subjekt].[Název subjektu].&amp;[ZET s.r.o.]" c="ZET s.r.o."/>
        <s v="[Subjekt].[Název subjektu].[All].UNKNOWNMEMBER" c="neuvedeno"/>
      </sharedItems>
    </cacheField>
    <cacheField name="[Zdroj].[Aktuální zdroj].[Aktuální zdroj]" caption="Aktuální zdroj" numFmtId="0" hierarchy="91" level="1">
      <sharedItems containsSemiMixedTypes="0" containsString="0"/>
    </cacheField>
    <cacheField name="[Atributy položky dokladu].[Kód položky dokladu].[Kód položky dokladu]" caption="Kód položky dokladu" numFmtId="0" hierarchy="9" level="1">
      <sharedItems count="38">
        <s v="[Atributy položky dokladu].[Kód položky dokladu].&amp;[ AC]" c=" AC"/>
        <s v="[Atributy položky dokladu].[Kód položky dokladu].&amp;[ KPSAN]" c=" KPSAN"/>
        <s v="[Atributy položky dokladu].[Kód položky dokladu].&amp;[AC]" c="AC"/>
        <s v="[Atributy položky dokladu].[Kód položky dokladu].&amp;[B02]" c="B02"/>
        <s v="[Atributy položky dokladu].[Kód položky dokladu].&amp;[B03]" c="B03"/>
        <s v="[Atributy položky dokladu].[Kód položky dokladu].&amp;[B04]" c="B04"/>
        <s v="[Atributy položky dokladu].[Kód položky dokladu].&amp;[BM450]" c="BM450"/>
        <s v="[Atributy položky dokladu].[Kód položky dokladu].&amp;[CALK]" c="CALK"/>
        <s v="[Atributy položky dokladu].[Kód položky dokladu].&amp;[DVD]" c="DVD"/>
        <s v="[Atributy položky dokladu].[Kód položky dokladu].&amp;[HFV21]" c="HFV21"/>
        <s v="[Atributy položky dokladu].[Kód položky dokladu].&amp;[Jídel]" c="Jídel"/>
        <s v="[Atributy položky dokladu].[Kód položky dokladu].&amp;[Konf11]" c="Konf11"/>
        <s v="[Atributy položky dokladu].[Kód položky dokladu].&amp;[KOSTK]" c="KOSTK"/>
        <s v="[Atributy položky dokladu].[Kód položky dokladu].&amp;[KPSAN]" c="KPSAN"/>
        <s v="[Atributy položky dokladu].[Kód položky dokladu].&amp;[KR20a]" c="KR20a"/>
        <s v="[Atributy položky dokladu].[Kód položky dokladu].&amp;[Kř1320]" c="Kř1320"/>
        <s v="[Atributy položky dokladu].[Kód položky dokladu].&amp;[KUL]" c="KUL"/>
        <s v="[Atributy položky dokladu].[Kód položky dokladu].&amp;[KULOP]" c="KULOP"/>
        <s v="[Atributy položky dokladu].[Kód položky dokladu].&amp;[N30]" c="N30"/>
        <s v="[Atributy položky dokladu].[Kód položky dokladu].&amp;[Poh1425]" c="Poh1425"/>
        <s v="[Atributy položky dokladu].[Kód položky dokladu].&amp;[REZ]" c="REZ"/>
        <s v="[Atributy položky dokladu].[Kód položky dokladu].&amp;[REZOP]" c="REZOP"/>
        <s v="[Atributy položky dokladu].[Kód položky dokladu].&amp;[Sed1420]" c="Sed1420"/>
        <s v="[Atributy položky dokladu].[Kód položky dokladu].&amp;[SEDK]" c="SEDK"/>
        <s v="[Atributy položky dokladu].[Kód položky dokladu].&amp;[SEDL]" c="SEDL"/>
        <s v="[Atributy položky dokladu].[Kód položky dokladu].&amp;[SJB]" c="SJB"/>
        <s v="[Atributy položky dokladu].[Kód položky dokladu].&amp;[SJD]" c="SJD"/>
        <s v="[Atributy položky dokladu].[Kód položky dokladu].&amp;[SJS]" c="SJS"/>
        <s v="[Atributy položky dokladu].[Kód položky dokladu].&amp;[SPOJ]" c="SPOJ"/>
        <s v="[Atributy položky dokladu].[Kód položky dokladu].&amp;[St1550]" c="St1550"/>
        <s v="[Atributy položky dokladu].[Kód položky dokladu].&amp;[STM]" c="STM"/>
        <s v="[Atributy položky dokladu].[Kód položky dokladu].&amp;[TVS]" c="TVS"/>
        <s v="[Atributy položky dokladu].[Kód položky dokladu].&amp;[Z100]" c="Z100"/>
        <s v="[Atributy položky dokladu].[Kód položky dokladu].&amp;[Z120]" c="Z120"/>
        <s v="[Atributy položky dokladu].[Kód položky dokladu].&amp;[Z220]" c="Z220"/>
        <s v="[Atributy položky dokladu].[Kód položky dokladu].&amp;[Z230]" c="Z230"/>
        <s v="[Atributy položky dokladu].[Kód položky dokladu].&amp;[Z310]" c="Z310"/>
        <s v="[Atributy položky dokladu].[Kód položky dokladu].&amp;[Z320]" c="Z320"/>
      </sharedItems>
    </cacheField>
    <cacheField name="[Atributy položky dokladu].[Text na položce].[Text na položce]" caption="Text na položce" numFmtId="0" hierarchy="14" level="1">
      <sharedItems count="19">
        <s v="[Atributy položky dokladu].[Text na položce].&amp;[Acylpyrin]" c="Acylpyrin"/>
        <s v="[Atributy položky dokladu].[Text na položce].&amp;[Čalounění Klára]" c="Čalounění Klára"/>
        <s v="[Atributy položky dokladu].[Text na položce].&amp;[DVD přehrávač]" c="DVD přehrávač"/>
        <s v="[Atributy položky dokladu].[Text na položce].&amp;[Konferenční stolek chrom]" c="Konferenční stolek chrom"/>
        <s v="[Atributy položky dokladu].[Text na položce].&amp;[Noha stolová]" c="Noha stolová"/>
        <s v="[Atributy položky dokladu].[Text na položce].&amp;[Pohovka rozkládací 1425]" c="Pohovka rozkládací 1425"/>
        <s v="[Atributy položky dokladu].[Text na položce].&amp;[Postel roštová]" c="Postel roštová"/>
        <s v="[Atributy položky dokladu].[Text na položce].&amp;[Sanorin]" c="Sanorin"/>
        <s v="[Atributy položky dokladu].[Text na položce].&amp;[Sedací souprava Laura]" c="Sedací souprava Laura"/>
        <s v="[Atributy položky dokladu].[Text na položce].&amp;[Skříňka rohová]" c="Skříňka rohová"/>
        <s v="[Atributy položky dokladu].[Text na položce].&amp;[Spojovací deska]" c="Spojovací deska"/>
        <s v="[Atributy položky dokladu].[Text na položce].&amp;[Stůl jídelní - rozkládací]" c="Stůl jídelní - rozkládací"/>
        <s v="[Atributy položky dokladu].[Text na položce].&amp;[Stůl jídelní - skleněný]" c="Stůl jídelní - skleněný"/>
        <s v="[Atributy položky dokladu].[Text na položce].&amp;[TV stolek]" c="TV stolek"/>
        <s v="[Atributy položky dokladu].[Text na položce].&amp;[Vrchní deska]" c="Vrchní deska"/>
        <s v="[Atributy položky dokladu].[Text na položce].&amp;[Židle Z100]" c="Židle Z100"/>
        <s v="[Atributy položky dokladu].[Text na položce].&amp;[Židle Z120]" c="Židle Z120"/>
        <s v="[Atributy položky dokladu].[Text na položce].&amp;[Židle Z220]" c="Židle Z220"/>
        <s v="[Atributy položky dokladu].[Text na položce].&amp;[Židle Z310]" c="Židle Z310"/>
      </sharedItems>
    </cacheField>
    <cacheField name="[Atributy položky dokladu].[Agenda položky].[Agenda položky]" caption="Agenda položky" numFmtId="0" level="1">
      <sharedItems containsSemiMixedTypes="0" containsString="0"/>
    </cacheField>
    <cacheField name="[Atributy položky dokladu].[Datum zdanitelného plnění].[Datum zdanitelného plnění]" caption="Datum zdanitelného plnění" numFmtId="0" hierarchy="7" level="1">
      <sharedItems count="74">
        <s v="[Atributy položky dokladu].[Datum zdanitelného plnění].&amp;[2020-04-07T00:00:00]" c="07.04.2020"/>
        <s v="[Atributy položky dokladu].[Datum zdanitelného plnění].&amp;[2021-05-20T00:00:00]" c="20.05.2021"/>
        <s v="[Atributy položky dokladu].[Datum zdanitelného plnění].&amp;[2021-06-10T00:00:00]" c="10.06.2021"/>
        <s v="[Atributy položky dokladu].[Datum zdanitelného plnění].&amp;[2022-03-01T00:00:00]" c="01.03.2022"/>
        <s v="[Atributy položky dokladu].[Datum zdanitelného plnění].&amp;[2022-03-03T00:00:00]" c="03.03.2022"/>
        <s v="[Atributy položky dokladu].[Datum zdanitelného plnění].&amp;[2022-03-05T00:00:00]" c="05.03.2022"/>
        <s v="[Atributy položky dokladu].[Datum zdanitelného plnění].&amp;[2022-03-06T00:00:00]" c="06.03.2022"/>
        <s v="[Atributy položky dokladu].[Datum zdanitelného plnění].&amp;[2022-03-07T00:00:00]" c="07.03.2022"/>
        <s v="[Atributy položky dokladu].[Datum zdanitelného plnění].&amp;[2022-03-08T00:00:00]" c="08.03.2022"/>
        <s v="[Atributy položky dokladu].[Datum zdanitelného plnění].&amp;[2022-03-09T00:00:00]" c="09.03.2022"/>
        <s v="[Atributy položky dokladu].[Datum zdanitelného plnění].&amp;[2022-03-10T00:00:00]" c="10.03.2022"/>
        <s v="[Atributy položky dokladu].[Datum zdanitelného plnění].&amp;[2022-03-12T00:00:00]" c="12.03.2022"/>
        <s v="[Atributy položky dokladu].[Datum zdanitelného plnění].&amp;[2022-03-13T00:00:00]" c="13.03.2022"/>
        <s v="[Atributy položky dokladu].[Datum zdanitelného plnění].&amp;[2022-03-14T00:00:00]" c="14.03.2022"/>
        <s v="[Atributy položky dokladu].[Datum zdanitelného plnění].&amp;[2022-03-15T00:00:00]" c="15.03.2022"/>
        <s v="[Atributy položky dokladu].[Datum zdanitelného plnění].&amp;[2022-03-20T00:00:00]" c="20.03.2022"/>
        <s v="[Atributy položky dokladu].[Datum zdanitelného plnění].&amp;[2022-03-23T00:00:00]" c="23.03.2022"/>
        <s v="[Atributy položky dokladu].[Datum zdanitelného plnění].&amp;[2022-03-24T00:00:00]" c="24.03.2022"/>
        <s v="[Atributy položky dokladu].[Datum zdanitelného plnění].&amp;[2022-03-27T00:00:00]" c="27.03.2022"/>
        <s v="[Atributy položky dokladu].[Datum zdanitelného plnění].&amp;[2022-03-31T00:00:00]" c="31.03.2022"/>
        <s v="[Atributy položky dokladu].[Datum zdanitelného plnění].&amp;[2022-04-01T00:00:00]" c="01.04.2022"/>
        <s v="[Atributy položky dokladu].[Datum zdanitelného plnění].&amp;[2022-04-02T00:00:00]" c="02.04.2022"/>
        <s v="[Atributy položky dokladu].[Datum zdanitelného plnění].&amp;[2022-04-05T00:00:00]" c="05.04.2022"/>
        <s v="[Atributy položky dokladu].[Datum zdanitelného plnění].&amp;[2022-04-07T00:00:00]" c="07.04.2022"/>
        <s v="[Atributy položky dokladu].[Datum zdanitelného plnění].&amp;[2022-04-08T00:00:00]" c="08.04.2022"/>
        <s v="[Atributy položky dokladu].[Datum zdanitelného plnění].&amp;[2022-04-09T00:00:00]" c="09.04.2022"/>
        <s v="[Atributy položky dokladu].[Datum zdanitelného plnění].&amp;[2022-04-10T00:00:00]" c="10.04.2022"/>
        <s v="[Atributy položky dokladu].[Datum zdanitelného plnění].&amp;[2022-04-11T00:00:00]" c="11.04.2022"/>
        <s v="[Atributy položky dokladu].[Datum zdanitelného plnění].&amp;[2022-04-15T00:00:00]" c="15.04.2022"/>
        <s v="[Atributy položky dokladu].[Datum zdanitelného plnění].&amp;[2022-04-17T00:00:00]" c="17.04.2022"/>
        <s v="[Atributy položky dokladu].[Datum zdanitelného plnění].&amp;[2022-04-18T00:00:00]" c="18.04.2022"/>
        <s v="[Atributy položky dokladu].[Datum zdanitelného plnění].&amp;[2022-04-20T00:00:00]" c="20.04.2022"/>
        <s v="[Atributy položky dokladu].[Datum zdanitelného plnění].&amp;[2022-04-21T00:00:00]" c="21.04.2022"/>
        <s v="[Atributy položky dokladu].[Datum zdanitelného plnění].&amp;[2022-04-22T00:00:00]" c="22.04.2022"/>
        <s v="[Atributy položky dokladu].[Datum zdanitelného plnění].&amp;[2022-04-25T00:00:00]" c="25.04.2022"/>
        <s v="[Atributy položky dokladu].[Datum zdanitelného plnění].&amp;[2022-04-26T00:00:00]" c="26.04.2022"/>
        <s v="[Atributy položky dokladu].[Datum zdanitelného plnění].&amp;[2022-04-27T00:00:00]" c="27.04.2022"/>
        <s v="[Atributy položky dokladu].[Datum zdanitelného plnění].&amp;[2022-04-30T00:00:00]" c="30.04.2022"/>
        <s v="[Atributy položky dokladu].[Datum zdanitelného plnění].&amp;[2022-05-01T00:00:00]" c="01.05.2022"/>
        <s v="[Atributy položky dokladu].[Datum zdanitelného plnění].&amp;[2022-05-03T00:00:00]" c="03.05.2022"/>
        <s v="[Atributy položky dokladu].[Datum zdanitelného plnění].&amp;[2022-05-05T00:00:00]" c="05.05.2022"/>
        <s v="[Atributy položky dokladu].[Datum zdanitelného plnění].&amp;[2022-05-08T00:00:00]" c="08.05.2022"/>
        <s v="[Atributy položky dokladu].[Datum zdanitelného plnění].&amp;[2022-05-09T00:00:00]" c="09.05.2022"/>
        <s v="[Atributy položky dokladu].[Datum zdanitelného plnění].&amp;[2022-05-10T00:00:00]" c="10.05.2022"/>
        <s v="[Atributy položky dokladu].[Datum zdanitelného plnění].&amp;[2022-05-12T00:00:00]" c="12.05.2022"/>
        <s v="[Atributy položky dokladu].[Datum zdanitelného plnění].&amp;[2022-05-14T00:00:00]" c="14.05.2022"/>
        <s v="[Atributy položky dokladu].[Datum zdanitelného plnění].&amp;[2022-05-15T00:00:00]" c="15.05.2022"/>
        <s v="[Atributy položky dokladu].[Datum zdanitelného plnění].&amp;[2022-05-16T00:00:00]" c="16.05.2022"/>
        <s v="[Atributy položky dokladu].[Datum zdanitelného plnění].&amp;[2022-05-20T00:00:00]" c="20.05.2022"/>
        <s v="[Atributy položky dokladu].[Datum zdanitelného plnění].&amp;[2022-05-22T00:00:00]" c="22.05.2022"/>
        <s v="[Atributy položky dokladu].[Datum zdanitelného plnění].&amp;[2022-05-23T00:00:00]" c="23.05.2022"/>
        <s v="[Atributy položky dokladu].[Datum zdanitelného plnění].&amp;[2022-05-24T00:00:00]" c="24.05.2022"/>
        <s v="[Atributy položky dokladu].[Datum zdanitelného plnění].&amp;[2022-05-25T00:00:00]" c="25.05.2022"/>
        <s v="[Atributy položky dokladu].[Datum zdanitelného plnění].&amp;[2022-05-27T00:00:00]" c="27.05.2022"/>
        <s v="[Atributy položky dokladu].[Datum zdanitelného plnění].&amp;[2022-05-29T00:00:00]" c="29.05.2022"/>
        <s v="[Atributy položky dokladu].[Datum zdanitelného plnění].&amp;[2022-05-30T00:00:00]" c="30.05.2022"/>
        <s v="[Atributy položky dokladu].[Datum zdanitelného plnění].&amp;[2022-05-31T00:00:00]" c="31.05.2022"/>
        <s v="[Atributy položky dokladu].[Datum zdanitelného plnění].&amp;[2022-06-01T00:00:00]" c="01.06.2022"/>
        <s v="[Atributy položky dokladu].[Datum zdanitelného plnění].&amp;[2022-06-06T00:00:00]" c="06.06.2022"/>
        <s v="[Atributy položky dokladu].[Datum zdanitelného plnění].&amp;[2022-06-07T00:00:00]" c="07.06.2022"/>
        <s v="[Atributy položky dokladu].[Datum zdanitelného plnění].&amp;[2022-06-08T00:00:00]" c="08.06.2022"/>
        <s v="[Atributy položky dokladu].[Datum zdanitelného plnění].&amp;[2022-06-09T00:00:00]" c="09.06.2022"/>
        <s v="[Atributy položky dokladu].[Datum zdanitelného plnění].&amp;[2022-06-11T00:00:00]" c="11.06.2022"/>
        <s v="[Atributy položky dokladu].[Datum zdanitelného plnění].&amp;[2022-06-13T00:00:00]" c="13.06.2022"/>
        <s v="[Atributy položky dokladu].[Datum zdanitelného plnění].&amp;[2022-06-14T00:00:00]" c="14.06.2022"/>
        <s v="[Atributy položky dokladu].[Datum zdanitelného plnění].&amp;[2022-06-20T00:00:00]" c="20.06.2022"/>
        <s v="[Atributy položky dokladu].[Datum zdanitelného plnění].&amp;[2022-06-21T00:00:00]" c="21.06.2022"/>
        <s v="[Atributy položky dokladu].[Datum zdanitelného plnění].&amp;[2022-06-22T00:00:00]" c="22.06.2022"/>
        <s v="[Atributy položky dokladu].[Datum zdanitelného plnění].&amp;[2022-06-23T00:00:00]" c="23.06.2022"/>
        <s v="[Atributy položky dokladu].[Datum zdanitelného plnění].&amp;[2022-06-26T00:00:00]" c="26.06.2022"/>
        <s v="[Atributy položky dokladu].[Datum zdanitelného plnění].&amp;[2022-06-27T00:00:00]" c="27.06.2022"/>
        <s v="[Atributy položky dokladu].[Datum zdanitelného plnění].&amp;[2022-06-29T00:00:00]" c="29.06.2022"/>
        <s v="[Atributy položky dokladu].[Datum zdanitelného plnění].&amp;[2022-06-30T00:00:00]" c="30.06.2022"/>
        <s v="[Atributy položky dokladu].[Datum zdanitelného plnění].[All].UNKNOWNMEMBER" c="neuvedeno"/>
      </sharedItems>
    </cacheField>
    <cacheField name="[Datum vystavení].[Rok].[Rok]" caption="Rok" numFmtId="0" hierarchy="71" level="1">
      <sharedItems containsSemiMixedTypes="0" containsString="0"/>
    </cacheField>
    <cacheField name="[Datum vystavení].[Název měsíce].[Název měsíce]" caption="Název měsíce" numFmtId="0" hierarchy="70" level="1">
      <sharedItems containsSemiMixedTypes="0" containsString="0"/>
    </cacheField>
    <cacheField name="[Measures].[Základ nulová]" caption="Základ nulová" numFmtId="0" hierarchy="136" level="32767"/>
    <cacheField name="[Measures].[Základ snížená]" caption="Základ snížená" numFmtId="0" hierarchy="137" level="32767"/>
    <cacheField name="[Measures].[Základ základní]" caption="Základ základní" numFmtId="0" hierarchy="138" level="32767"/>
    <cacheField name="[Činnost].[Název činnosti].[Název činnosti]" caption="Název činnosti" numFmtId="0" hierarchy="18" level="1">
      <sharedItems containsSemiMixedTypes="0" containsString="0"/>
    </cacheField>
    <cacheField name="[Středisko].[Název střediska].[Název střediska]" caption="Název střediska" numFmtId="0" hierarchy="84" level="1">
      <sharedItems containsSemiMixedTypes="0" containsString="0"/>
    </cacheField>
    <cacheField name="[Zakázka].[Číslo zakázky].[Číslo zakázky]" caption="Číslo zakázky" numFmtId="0" hierarchy="90" level="1">
      <sharedItems containsSemiMixedTypes="0" containsString="0"/>
    </cacheField>
    <cacheField name="[Zdroj].[Hierarchie zdrojů].[Level 02]" caption="Level 02" numFmtId="0" hierarchy="92" level="1">
      <sharedItems containsSemiMixedTypes="0" containsString="0"/>
    </cacheField>
    <cacheField name="[Zdroj].[Hierarchie zdrojů].[Level 03]" caption="Level 03" numFmtId="0" hierarchy="92" level="2">
      <sharedItems containsSemiMixedTypes="0" containsString="0"/>
    </cacheField>
    <cacheField name="[Zdroj].[Hierarchie zdrojů].[Aktuální zdroj]" caption="Aktuální zdroj" propertyName="Aktuální zdroj" numFmtId="0" hierarchy="92" level="32767" memberPropertyField="1">
      <sharedItems containsSemiMixedTypes="0" containsString="0"/>
    </cacheField>
    <cacheField name="[Zdroj].[Hierarchie zdrojů].[Hierarchie zdrojů]" caption="Hierarchie zdrojů" propertyName="Hierarchie zdrojů" numFmtId="0" hierarchy="92" level="32767" memberPropertyField="1">
      <sharedItems containsSemiMixedTypes="0" containsString="0"/>
    </cacheField>
    <cacheField name="[Zdroj].[Hierarchie zdrojů].[Název zdroje]" caption="Název zdroje" propertyName="Název zdroje" numFmtId="0" hierarchy="92" level="32767" memberPropertyField="1">
      <sharedItems containsSemiMixedTypes="0" containsString="0"/>
    </cacheField>
    <cacheField name="[Zdroj].[Hierarchie zdrojů].[Popis zdroje]" caption="Popis zdroje" propertyName="Popis zdroje" numFmtId="0" hierarchy="92" level="32767" memberPropertyField="1">
      <sharedItems containsSemiMixedTypes="0" containsString="0"/>
    </cacheField>
  </cacheFields>
  <cacheHierarchies count="162">
    <cacheHierarchy uniqueName="[Atributy položky dokladu].[Agenda položky]" caption="Agenda položky" attribute="1" defaultMemberUniqueName="[Atributy položky dokladu].[Agenda položky].[All]" allUniqueName="[Atributy položky dokladu].[Agenda položky].[All]" dimensionUniqueName="[Atributy položky dokladu]" displayFolder="" count="2" unbalanced="0">
      <fieldsUsage count="2">
        <fieldUsage x="-1"/>
        <fieldUsage x="4"/>
      </fieldsUsage>
    </cacheHierarchy>
    <cacheHierarchy uniqueName="[Atributy položky dokladu].[Číslo dokladu]" caption="Číslo dokladu" attribute="1" defaultMemberUniqueName="[Atributy položky dokladu].[Číslo dokladu].[All]" allUniqueName="[Atributy položky dokladu].[Číslo dokladu].[All]" dimensionUniqueName="[Atributy položky dokladu]" displayFolder="" count="0" unbalanced="0"/>
    <cacheHierarchy uniqueName="[Atributy položky dokladu].[Datum likvidace]" caption="Datum likvidace" attribute="1" defaultMemberUniqueName="[Atributy položky dokladu].[Datum likvidace].[All]" allUniqueName="[Atributy položky dokladu].[Datum likvidace].[All]" dimensionUniqueName="[Atributy položky dokladu]" displayFolder="" count="0" unbalanced="0"/>
    <cacheHierarchy uniqueName="[Atributy položky dokladu].[Datum splatnosti]" caption="Datum splatnosti" attribute="1" defaultMemberUniqueName="[Atributy položky dokladu].[Datum splatnosti].[All]" allUniqueName="[Atributy položky dokladu].[Datum splatnosti].[All]" dimensionUniqueName="[Atributy položky dokladu]" displayFolder="" count="0" unbalanced="0"/>
    <cacheHierarchy uniqueName="[Atributy položky dokladu].[Datum vystavení]" caption="Datum vystavení" attribute="1" defaultMemberUniqueName="[Atributy položky dokladu].[Datum vystavení].[All]" allUniqueName="[Atributy položky dokladu].[Datum vystavení].[All]" dimensionUniqueName="[Atributy položky dokladu]" displayFolder="" count="0" unbalanced="0"/>
    <cacheHierarchy uniqueName="[Atributy položky dokladu].[Datum vytvoření položky]" caption="Datum vytvoření položky" attribute="1" defaultMemberUniqueName="[Atributy položky dokladu].[Datum vytvoření položky].[All]" allUniqueName="[Atributy položky dokladu].[Datum vytvoření položky].[All]" dimensionUniqueName="[Atributy položky dokladu]" displayFolder="" count="0" unbalanced="0"/>
    <cacheHierarchy uniqueName="[Atributy položky dokladu].[Datum zaúčtování]" caption="Datum zaúčtování" attribute="1" defaultMemberUniqueName="[Atributy položky dokladu].[Datum zaúčtování].[All]" allUniqueName="[Atributy položky dokladu].[Datum zaúčtování].[All]" dimensionUniqueName="[Atributy položky dokladu]" displayFolder="" count="0" unbalanced="0"/>
    <cacheHierarchy uniqueName="[Atributy položky dokladu].[Datum zdanitelného plnění]" caption="Datum zdanitelného plnění" attribute="1" defaultMemberUniqueName="[Atributy položky dokladu].[Datum zdanitelného plnění].[All]" allUniqueName="[Atributy položky dokladu].[Datum zdanitelného plnění].[All]" dimensionUniqueName="[Atributy položky dokladu]" displayFolder="" count="2" unbalanced="0">
      <fieldsUsage count="2">
        <fieldUsage x="-1"/>
        <fieldUsage x="5"/>
      </fieldsUsage>
    </cacheHierarchy>
    <cacheHierarchy uniqueName="[Atributy položky dokladu].[Datum změny položky]" caption="Datum změny položky" attribute="1" defaultMemberUniqueName="[Atributy položky dokladu].[Datum změny položky].[All]" allUniqueName="[Atributy položky dokladu].[Datum změny položky].[All]" dimensionUniqueName="[Atributy položky dokladu]" displayFolder="" count="0" unbalanced="0"/>
    <cacheHierarchy uniqueName="[Atributy položky dokladu].[Kód položky dokladu]" caption="Kód položky dokladu" attribute="1" defaultMemberUniqueName="[Atributy položky dokladu].[Kód položky dokladu].[All]" allUniqueName="[Atributy položky dokladu].[Kód položky dokladu].[All]" dimensionUniqueName="[Atributy položky dokladu]" displayFolder="" count="2" unbalanced="0">
      <fieldsUsage count="2">
        <fieldUsage x="-1"/>
        <fieldUsage x="2"/>
      </fieldsUsage>
    </cacheHierarchy>
    <cacheHierarchy uniqueName="[Atributy položky dokladu].[Kód souhrného hlášení]" caption="Kód souhrného hlášení" attribute="1" defaultMemberUniqueName="[Atributy položky dokladu].[Kód souhrného hlášení].[All]" allUniqueName="[Atributy položky dokladu].[Kód souhrného hlášení].[All]" dimensionUniqueName="[Atributy položky dokladu]" displayFolder="" count="0" unbalanced="0"/>
    <cacheHierarchy uniqueName="[Atributy položky dokladu].[Název členění DPH]" caption="Název členění DPH" attribute="1" defaultMemberUniqueName="[Atributy položky dokladu].[Název členění DPH].[All]" allUniqueName="[Atributy položky dokladu].[Název členění DPH].[All]" dimensionUniqueName="[Atributy položky dokladu]" displayFolder="" count="0" unbalanced="0"/>
    <cacheHierarchy uniqueName="[Atributy položky dokladu].[Řádek výkazu DPH]" caption="Řádek výkazu DPH" attribute="1" defaultMemberUniqueName="[Atributy položky dokladu].[Řádek výkazu DPH].[All]" allUniqueName="[Atributy položky dokladu].[Řádek výkazu DPH].[All]" dimensionUniqueName="[Atributy položky dokladu]" displayFolder="" count="0" unbalanced="0"/>
    <cacheHierarchy uniqueName="[Atributy položky dokladu].[Sleva na položce pct]" caption="Sleva na položce pct" attribute="1" defaultMemberUniqueName="[Atributy položky dokladu].[Sleva na položce pct].[All]" allUniqueName="[Atributy položky dokladu].[Sleva na položce pct].[All]" dimensionUniqueName="[Atributy položky dokladu]" displayFolder="" count="0" unbalanced="0"/>
    <cacheHierarchy uniqueName="[Atributy položky dokladu].[Text na položce]" caption="Text na položce" attribute="1" defaultMemberUniqueName="[Atributy položky dokladu].[Text na položce].[All]" allUniqueName="[Atributy položky dokladu].[Text na položce].[All]" dimensionUniqueName="[Atributy položky dokladu]" displayFolder="" count="2" unbalanced="0">
      <fieldsUsage count="2">
        <fieldUsage x="-1"/>
        <fieldUsage x="3"/>
      </fieldsUsage>
    </cacheHierarchy>
    <cacheHierarchy uniqueName="[Atributy položky dokladu].[Typ DPH]" caption="Typ DPH" attribute="1" defaultMemberUniqueName="[Atributy položky dokladu].[Typ DPH].[All]" allUniqueName="[Atributy položky dokladu].[Typ DPH].[All]" dimensionUniqueName="[Atributy položky dokladu]" displayFolder="" count="0" unbalanced="0"/>
    <cacheHierarchy uniqueName="[Atributy položky dokladu].[Typ položky]" caption="Typ položky" attribute="1" defaultMemberUniqueName="[Atributy položky dokladu].[Typ položky].[All]" allUniqueName="[Atributy položky dokladu].[Typ položky].[All]" dimensionUniqueName="[Atributy položky dokladu]" displayFolder="" count="0" unbalanced="0"/>
    <cacheHierarchy uniqueName="[Atributy položky dokladu].[Zkratka členění DPH]" caption="Zkratka členění DPH" attribute="1" defaultMemberUniqueName="[Atributy položky dokladu].[Zkratka členění DPH].[All]" allUniqueName="[Atributy položky dokladu].[Zkratka členění DPH].[All]" dimensionUniqueName="[Atributy položky dokladu]" displayFolder="" count="0" unbalanced="0"/>
    <cacheHierarchy uniqueName="[Činnost].[Název činnosti]" caption="Název činnosti" attribute="1" defaultMemberUniqueName="[Činnost].[Název činnosti].[All]" allUniqueName="[Činnost].[Název činnosti].[All]" dimensionUniqueName="[Činnost]" displayFolder="" count="2" unbalanced="0">
      <fieldsUsage count="2">
        <fieldUsage x="-1"/>
        <fieldUsage x="11"/>
      </fieldsUsage>
    </cacheHierarchy>
    <cacheHierarchy uniqueName="[Datum likvidace].[Celé datum]" caption="Datum likvidace.Celé datum" attribute="1" time="1" defaultMemberUniqueName="[Datum likvidace].[Celé datum].[All]" allUniqueName="[Datum likvidace].[Celé datum].[All]" dimensionUniqueName="[Datum likvidace]" displayFolder="" count="0" unbalanced="0"/>
    <cacheHierarchy uniqueName="[Datum likvidace].[Číslo fiskálního kvartálu]" caption="Datum likvidace.Číslo fiskálního kvartálu" attribute="1" time="1" defaultMemberUniqueName="[Datum likvidace].[Číslo fiskálního kvartálu].[All]" allUniqueName="[Datum likvidace].[Číslo fiskálního kvartálu].[All]" dimensionUniqueName="[Datum likvidace]" displayFolder="" count="0" unbalanced="0"/>
    <cacheHierarchy uniqueName="[Datum likvidace].[Číslo fiskálního měsíce]" caption="Datum likvidace.Číslo fiskálního měsíce" attribute="1" time="1" defaultMemberUniqueName="[Datum likvidace].[Číslo fiskálního měsíce].[All]" allUniqueName="[Datum likvidace].[Číslo fiskálního měsíce].[All]" dimensionUniqueName="[Datum likvidace]" displayFolder="" count="0" unbalanced="0"/>
    <cacheHierarchy uniqueName="[Datum likvidace].[Číslo kvartálu]" caption="Datum likvidace.Číslo kvartálu" attribute="1" time="1" defaultMemberUniqueName="[Datum likvidace].[Číslo kvartálu].[All]" allUniqueName="[Datum likvidace].[Číslo kvartálu].[All]" dimensionUniqueName="[Datum likvidace]" displayFolder="" count="0" unbalanced="0"/>
    <cacheHierarchy uniqueName="[Datum likvidace].[Den v měsíci]" caption="Datum likvidace.Den v měsíci" attribute="1" time="1" defaultMemberUniqueName="[Datum likvidace].[Den v měsíci].[All]" allUniqueName="[Datum likvidace].[Den v měsíci].[All]" dimensionUniqueName="[Datum likvidace]" displayFolder="" count="0" unbalanced="0"/>
    <cacheHierarchy uniqueName="[Datum likvidace].[Den v roce]" caption="Datum likvidace.Den v roce" attribute="1" time="1" defaultMemberUniqueName="[Datum likvidace].[Den v roce].[All]" allUniqueName="[Datum likvidace].[Den v roce].[All]" dimensionUniqueName="[Datum likvidace]" displayFolder="" count="0" unbalanced="0"/>
    <cacheHierarchy uniqueName="[Datum likvidace].[Fiskální]" caption="Datum likvidace.Fiskální" time="1" defaultMemberUniqueName="[Datum likvidace].[Fiskální].[All]" allUniqueName="[Datum likvidace].[Fiskální].[All]" dimensionUniqueName="[Datum likvidace]" displayFolder="" count="0" unbalanced="0"/>
    <cacheHierarchy uniqueName="[Datum likvidace].[Fiskální den v roce]" caption="Datum likvidace.Fiskální den v roce" attribute="1" time="1" defaultMemberUniqueName="[Datum likvidace].[Fiskální den v roce].[All]" allUniqueName="[Datum likvidace].[Fiskální den v roce].[All]" dimensionUniqueName="[Datum likvidace]" displayFolder="" count="0" unbalanced="0"/>
    <cacheHierarchy uniqueName="[Datum likvidace].[Fiskální kvartál]" caption="Datum likvidace.Fiskální kvartál" attribute="1" time="1" defaultMemberUniqueName="[Datum likvidace].[Fiskální kvartál].[All]" allUniqueName="[Datum likvidace].[Fiskální kvartál].[All]" dimensionUniqueName="[Datum likvidace]" displayFolder="" count="0" unbalanced="0"/>
    <cacheHierarchy uniqueName="[Datum likvidace].[Fiskální měsíc]" caption="Datum likvidace.Fiskální měsíc" attribute="1" time="1" defaultMemberUniqueName="[Datum likvidace].[Fiskální měsíc].[All]" allUniqueName="[Datum likvidace].[Fiskální měsíc].[All]" dimensionUniqueName="[Datum likvidace]" displayFolder="" count="0" unbalanced="0"/>
    <cacheHierarchy uniqueName="[Datum likvidace].[Fiskální rok]" caption="Datum likvidace.Fiskální rok" attribute="1" time="1" defaultMemberUniqueName="[Datum likvidace].[Fiskální rok].[All]" allUniqueName="[Datum likvidace].[Fiskální rok].[All]" dimensionUniqueName="[Datum likvidace]" displayFolder="" count="0" unbalanced="0"/>
    <cacheHierarchy uniqueName="[Datum likvidace].[Kalendářní]" caption="Datum likvidace.Kalendářní" time="1" defaultMemberUniqueName="[Datum likvidace].[Kalendářní].[All]" allUniqueName="[Datum likvidace].[Kalendářní].[All]" dimensionUniqueName="[Datum likvidace]" displayFolder="" count="0" unbalanced="0"/>
    <cacheHierarchy uniqueName="[Datum likvidace].[Kvartál]" caption="Datum likvidace.Kvartál" attribute="1" time="1" defaultMemberUniqueName="[Datum likvidace].[Kvartál].[All]" allUniqueName="[Datum likvidace].[Kvartál].[All]" dimensionUniqueName="[Datum likvidace]" displayFolder="" count="0" unbalanced="0"/>
    <cacheHierarchy uniqueName="[Datum likvidace].[Měsíc]" caption="Datum likvidace.Měsíc" attribute="1" time="1" defaultMemberUniqueName="[Datum likvidace].[Měsíc].[All]" allUniqueName="[Datum likvidace].[Měsíc].[All]" dimensionUniqueName="[Datum likvidace]" displayFolder="" count="0" unbalanced="0"/>
    <cacheHierarchy uniqueName="[Datum likvidace].[Název dne v týdnu]" caption="Datum likvidace.Název dne v týdnu" attribute="1" time="1" defaultMemberUniqueName="[Datum likvidace].[Název dne v týdnu].[All]" allUniqueName="[Datum likvidace].[Název dne v týdnu].[All]" dimensionUniqueName="[Datum likvidace]" displayFolder="" count="0" unbalanced="0"/>
    <cacheHierarchy uniqueName="[Datum likvidace].[Název měsíce]" caption="Datum likvidace.Název měsíce" attribute="1" time="1" defaultMemberUniqueName="[Datum likvidace].[Název měsíce].[All]" allUniqueName="[Datum likvidace].[Název měsíce].[All]" dimensionUniqueName="[Datum likvidace]" displayFolder="" count="0" unbalanced="0"/>
    <cacheHierarchy uniqueName="[Datum likvidace].[Rok]" caption="Datum likvidace.Rok" attribute="1" time="1" defaultMemberUniqueName="[Datum likvidace].[Rok].[All]" allUniqueName="[Datum likvidace].[Rok].[All]" dimensionUniqueName="[Datum likvidace]" displayFolder="" count="0" unbalanced="0"/>
    <cacheHierarchy uniqueName="[Datum likvidace].[Týden]" caption="Datum likvidace.Týden" attribute="1" time="1" defaultMemberUniqueName="[Datum likvidace].[Týden].[All]" allUniqueName="[Datum likvidace].[Týden].[All]" dimensionUniqueName="[Datum likvidace]" displayFolder="" count="0" unbalanced="0"/>
    <cacheHierarchy uniqueName="[Datum splatnosti].[Celé datum]" caption="Datum splatnosti.Celé datum" attribute="1" time="1" defaultMemberUniqueName="[Datum splatnosti].[Celé datum].[All]" allUniqueName="[Datum splatnosti].[Celé datum].[All]" dimensionUniqueName="[Datum splatnosti]" displayFolder="" count="0" unbalanced="0"/>
    <cacheHierarchy uniqueName="[Datum splatnosti].[Číslo fiskálního kvartálu]" caption="Datum splatnosti.Číslo fiskálního kvartálu" attribute="1" time="1" defaultMemberUniqueName="[Datum splatnosti].[Číslo fiskálního kvartálu].[All]" allUniqueName="[Datum splatnosti].[Číslo fiskálního kvartálu].[All]" dimensionUniqueName="[Datum splatnosti]" displayFolder="" count="0" unbalanced="0"/>
    <cacheHierarchy uniqueName="[Datum splatnosti].[Číslo fiskálního měsíce]" caption="Datum splatnosti.Číslo fiskálního měsíce" attribute="1" time="1" defaultMemberUniqueName="[Datum splatnosti].[Číslo fiskálního měsíce].[All]" allUniqueName="[Datum splatnosti].[Číslo fiskálního měsíce].[All]" dimensionUniqueName="[Datum splatnosti]" displayFolder="" count="0" unbalanced="0"/>
    <cacheHierarchy uniqueName="[Datum splatnosti].[Číslo kvartálu]" caption="Datum splatnosti.Číslo kvartálu" attribute="1" time="1" defaultMemberUniqueName="[Datum splatnosti].[Číslo kvartálu].[All]" allUniqueName="[Datum splatnosti].[Číslo kvartálu].[All]" dimensionUniqueName="[Datum splatnosti]" displayFolder="" count="0" unbalanced="0"/>
    <cacheHierarchy uniqueName="[Datum splatnosti].[Den v měsíci]" caption="Datum splatnosti.Den v měsíci" attribute="1" time="1" defaultMemberUniqueName="[Datum splatnosti].[Den v měsíci].[All]" allUniqueName="[Datum splatnosti].[Den v měsíci].[All]" dimensionUniqueName="[Datum splatnosti]" displayFolder="" count="0" unbalanced="0"/>
    <cacheHierarchy uniqueName="[Datum splatnosti].[Den v roce]" caption="Datum splatnosti.Den v roce" attribute="1" time="1" defaultMemberUniqueName="[Datum splatnosti].[Den v roce].[All]" allUniqueName="[Datum splatnosti].[Den v roce].[All]" dimensionUniqueName="[Datum splatnosti]" displayFolder="" count="0" unbalanced="0"/>
    <cacheHierarchy uniqueName="[Datum splatnosti].[Fiskální]" caption="Datum splatnosti.Fiskální" time="1" defaultMemberUniqueName="[Datum splatnosti].[Fiskální].[All]" allUniqueName="[Datum splatnosti].[Fiskální].[All]" dimensionUniqueName="[Datum splatnosti]" displayFolder="" count="0" unbalanced="0"/>
    <cacheHierarchy uniqueName="[Datum splatnosti].[Fiskální den v roce]" caption="Datum splatnosti.Fiskální den v roce" attribute="1" time="1" defaultMemberUniqueName="[Datum splatnosti].[Fiskální den v roce].[All]" allUniqueName="[Datum splatnosti].[Fiskální den v roce].[All]" dimensionUniqueName="[Datum splatnosti]" displayFolder="" count="0" unbalanced="0"/>
    <cacheHierarchy uniqueName="[Datum splatnosti].[Fiskální kvartál]" caption="Datum splatnosti.Fiskální kvartál" attribute="1" time="1" defaultMemberUniqueName="[Datum splatnosti].[Fiskální kvartál].[All]" allUniqueName="[Datum splatnosti].[Fiskální kvartál].[All]" dimensionUniqueName="[Datum splatnosti]" displayFolder="" count="0" unbalanced="0"/>
    <cacheHierarchy uniqueName="[Datum splatnosti].[Fiskální měsíc]" caption="Datum splatnosti.Fiskální měsíc" attribute="1" time="1" defaultMemberUniqueName="[Datum splatnosti].[Fiskální měsíc].[All]" allUniqueName="[Datum splatnosti].[Fiskální měsíc].[All]" dimensionUniqueName="[Datum splatnosti]" displayFolder="" count="0" unbalanced="0"/>
    <cacheHierarchy uniqueName="[Datum splatnosti].[Fiskální rok]" caption="Datum splatnosti.Fiskální rok" attribute="1" time="1" defaultMemberUniqueName="[Datum splatnosti].[Fiskální rok].[All]" allUniqueName="[Datum splatnosti].[Fiskální rok].[All]" dimensionUniqueName="[Datum splatnosti]" displayFolder="" count="0" unbalanced="0"/>
    <cacheHierarchy uniqueName="[Datum splatnosti].[Kalendářní]" caption="Datum splatnosti.Kalendářní" time="1" defaultMemberUniqueName="[Datum splatnosti].[Kalendářní].[All]" allUniqueName="[Datum splatnosti].[Kalendářní].[All]" dimensionUniqueName="[Datum splatnosti]" displayFolder="" count="0" unbalanced="0"/>
    <cacheHierarchy uniqueName="[Datum splatnosti].[Kvartál]" caption="Datum splatnosti.Kvartál" attribute="1" time="1" defaultMemberUniqueName="[Datum splatnosti].[Kvartál].[All]" allUniqueName="[Datum splatnosti].[Kvartál].[All]" dimensionUniqueName="[Datum splatnosti]" displayFolder="" count="0" unbalanced="0"/>
    <cacheHierarchy uniqueName="[Datum splatnosti].[Měsíc]" caption="Datum splatnosti.Měsíc" attribute="1" time="1" defaultMemberUniqueName="[Datum splatnosti].[Měsíc].[All]" allUniqueName="[Datum splatnosti].[Měsíc].[All]" dimensionUniqueName="[Datum splatnosti]" displayFolder="" count="0" unbalanced="0"/>
    <cacheHierarchy uniqueName="[Datum splatnosti].[Název dne v týdnu]" caption="Datum splatnosti.Název dne v týdnu" attribute="1" time="1" defaultMemberUniqueName="[Datum splatnosti].[Název dne v týdnu].[All]" allUniqueName="[Datum splatnosti].[Název dne v týdnu].[All]" dimensionUniqueName="[Datum splatnosti]" displayFolder="" count="0" unbalanced="0"/>
    <cacheHierarchy uniqueName="[Datum splatnosti].[Název měsíce]" caption="Datum splatnosti.Název měsíce" attribute="1" time="1" defaultMemberUniqueName="[Datum splatnosti].[Název měsíce].[All]" allUniqueName="[Datum splatnosti].[Název měsíce].[All]" dimensionUniqueName="[Datum splatnosti]" displayFolder="" count="0" unbalanced="0"/>
    <cacheHierarchy uniqueName="[Datum splatnosti].[Rok]" caption="Datum splatnosti.Rok" attribute="1" time="1" defaultMemberUniqueName="[Datum splatnosti].[Rok].[All]" allUniqueName="[Datum splatnosti].[Rok].[All]" dimensionUniqueName="[Datum splatnosti]" displayFolder="" count="0" unbalanced="0"/>
    <cacheHierarchy uniqueName="[Datum splatnosti].[Týden]" caption="Datum splatnosti.Týden" attribute="1" time="1" defaultMemberUniqueName="[Datum splatnosti].[Týden].[All]" allUniqueName="[Datum splatnosti].[Týden].[All]" dimensionUniqueName="[Datum splatnosti]" displayFolder="" count="0" unbalanced="0"/>
    <cacheHierarchy uniqueName="[Datum vystavení].[Celé datum]" caption="Datum vystavení.Celé datum" attribute="1" time="1" defaultMemberUniqueName="[Datum vystavení].[Celé datum].[All]" allUniqueName="[Datum vystavení].[Celé datum].[All]" dimensionUniqueName="[Datum vystavení]" displayFolder="" count="0" unbalanced="0"/>
    <cacheHierarchy uniqueName="[Datum vystavení].[Číslo fiskálního kvartálu]" caption="Datum vystavení.Číslo fiskálního kvartálu" attribute="1" time="1" defaultMemberUniqueName="[Datum vystavení].[Číslo fiskálního kvartálu].[All]" allUniqueName="[Datum vystavení].[Číslo fiskálního kvartálu].[All]" dimensionUniqueName="[Datum vystavení]" displayFolder="" count="0" unbalanced="0"/>
    <cacheHierarchy uniqueName="[Datum vystavení].[Číslo fiskálního měsíce]" caption="Datum vystavení.Číslo fiskálního měsíce" attribute="1" time="1" defaultMemberUniqueName="[Datum vystavení].[Číslo fiskálního měsíce].[All]" allUniqueName="[Datum vystavení].[Číslo fiskálního měsíce].[All]" dimensionUniqueName="[Datum vystavení]" displayFolder="" count="0" unbalanced="0"/>
    <cacheHierarchy uniqueName="[Datum vystavení].[Číslo kvartálu]" caption="Datum vystavení.Číslo kvartálu" attribute="1" time="1" defaultMemberUniqueName="[Datum vystavení].[Číslo kvartálu].[All]" allUniqueName="[Datum vystavení].[Číslo kvartálu].[All]" dimensionUniqueName="[Datum vystavení]" displayFolder="" count="0" unbalanced="0"/>
    <cacheHierarchy uniqueName="[Datum vystavení].[Den v měsíci]" caption="Datum vystavení.Den v měsíci" attribute="1" time="1" defaultMemberUniqueName="[Datum vystavení].[Den v měsíci].[All]" allUniqueName="[Datum vystavení].[Den v měsíci].[All]" dimensionUniqueName="[Datum vystavení]" displayFolder="" count="0" unbalanced="0"/>
    <cacheHierarchy uniqueName="[Datum vystavení].[Den v roce]" caption="Datum vystavení.Den v roce" attribute="1" time="1" defaultMemberUniqueName="[Datum vystavení].[Den v roce].[All]" allUniqueName="[Datum vystavení].[Den v roce].[All]" dimensionUniqueName="[Datum vystavení]" displayFolder="" count="0" unbalanced="0"/>
    <cacheHierarchy uniqueName="[Datum vystavení].[Fiskální]" caption="Datum vystavení.Fiskální" time="1" defaultMemberUniqueName="[Datum vystavení].[Fiskální].[All]" allUniqueName="[Datum vystavení].[Fiskální].[All]" dimensionUniqueName="[Datum vystavení]" displayFolder="" count="0" unbalanced="0"/>
    <cacheHierarchy uniqueName="[Datum vystavení].[Fiskální den v roce]" caption="Datum vystavení.Fiskální den v roce" attribute="1" time="1" defaultMemberUniqueName="[Datum vystavení].[Fiskální den v roce].[All]" allUniqueName="[Datum vystavení].[Fiskální den v roce].[All]" dimensionUniqueName="[Datum vystavení]" displayFolder="" count="0" unbalanced="0"/>
    <cacheHierarchy uniqueName="[Datum vystavení].[Fiskální kvartál]" caption="Datum vystavení.Fiskální kvartál" attribute="1" time="1" defaultMemberUniqueName="[Datum vystavení].[Fiskální kvartál].[All]" allUniqueName="[Datum vystavení].[Fiskální kvartál].[All]" dimensionUniqueName="[Datum vystavení]" displayFolder="" count="0" unbalanced="0"/>
    <cacheHierarchy uniqueName="[Datum vystavení].[Fiskální měsíc]" caption="Datum vystavení.Fiskální měsíc" attribute="1" time="1" defaultMemberUniqueName="[Datum vystavení].[Fiskální měsíc].[All]" allUniqueName="[Datum vystavení].[Fiskální měsíc].[All]" dimensionUniqueName="[Datum vystavení]" displayFolder="" count="0" unbalanced="0"/>
    <cacheHierarchy uniqueName="[Datum vystavení].[Fiskální rok]" caption="Datum vystavení.Fiskální rok" attribute="1" time="1" defaultMemberUniqueName="[Datum vystavení].[Fiskální rok].[All]" allUniqueName="[Datum vystavení].[Fiskální rok].[All]" dimensionUniqueName="[Datum vystavení]" displayFolder="" count="0" unbalanced="0"/>
    <cacheHierarchy uniqueName="[Datum vystavení].[Kalendářní]" caption="Datum vystavení.Kalendářní" time="1" defaultMemberUniqueName="[Datum vystavení].[Kalendářní].[All]" allUniqueName="[Datum vystavení].[Kalendářní].[All]" dimensionUniqueName="[Datum vystavení]" displayFolder="" count="0" unbalanced="0"/>
    <cacheHierarchy uniqueName="[Datum vystavení].[Kvartál]" caption="Datum vystavení.Kvartál" attribute="1" time="1" defaultMemberUniqueName="[Datum vystavení].[Kvartál].[All]" allUniqueName="[Datum vystavení].[Kvartál].[All]" dimensionUniqueName="[Datum vystavení]" displayFolder="" count="0" unbalanced="0"/>
    <cacheHierarchy uniqueName="[Datum vystavení].[Měsíc]" caption="Datum vystavení.Měsíc" attribute="1" time="1" defaultMemberUniqueName="[Datum vystavení].[Měsíc].[All]" allUniqueName="[Datum vystavení].[Měsíc].[All]" dimensionUniqueName="[Datum vystavení]" displayFolder="" count="0" unbalanced="0"/>
    <cacheHierarchy uniqueName="[Datum vystavení].[Název dne v týdnu]" caption="Datum vystavení.Název dne v týdnu" attribute="1" time="1" defaultMemberUniqueName="[Datum vystavení].[Název dne v týdnu].[All]" allUniqueName="[Datum vystavení].[Název dne v týdnu].[All]" dimensionUniqueName="[Datum vystavení]" displayFolder="" count="0" unbalanced="0"/>
    <cacheHierarchy uniqueName="[Datum vystavení].[Název měsíce]" caption="Datum vystavení.Název měsíce" attribute="1" time="1" defaultMemberUniqueName="[Datum vystavení].[Název měsíce].[All]" allUniqueName="[Datum vystavení].[Název měsíce].[All]" dimensionUniqueName="[Datum vystavení]" displayFolder="" count="2" unbalanced="0">
      <fieldsUsage count="2">
        <fieldUsage x="-1"/>
        <fieldUsage x="7"/>
      </fieldsUsage>
    </cacheHierarchy>
    <cacheHierarchy uniqueName="[Datum vystavení].[Rok]" caption="Datum vystavení.Rok" attribute="1" time="1" defaultMemberUniqueName="[Datum vystavení].[Rok].[All]" allUniqueName="[Datum vystavení].[Rok].[All]" dimensionUniqueName="[Datum vystavení]" displayFolder="" count="2" unbalanced="0">
      <fieldsUsage count="2">
        <fieldUsage x="-1"/>
        <fieldUsage x="6"/>
      </fieldsUsage>
    </cacheHierarchy>
    <cacheHierarchy uniqueName="[Datum vystavení].[Týden]" caption="Datum vystavení.Týden" attribute="1" time="1" defaultMemberUniqueName="[Datum vystavení].[Týden].[All]" allUniqueName="[Datum vystavení].[Týden].[All]" dimensionUniqueName="[Datum vystavení]" displayFolder="" count="0" unbalanced="0"/>
    <cacheHierarchy uniqueName="[Doklad].[Agenda dokladu]" caption="Agenda dokladu" attribute="1" defaultMemberUniqueName="[Doklad].[Agenda dokladu].[All]" allUniqueName="[Doklad].[Agenda dokladu].[All]" dimensionUniqueName="[Doklad]" displayFolder="" count="0" unbalanced="0"/>
    <cacheHierarchy uniqueName="[Doklad].[Číslo dokladu]" caption="Číslo dokladu" attribute="1" defaultMemberUniqueName="[Doklad].[Číslo dokladu].[All]" allUniqueName="[Doklad].[Číslo dokladu].[All]" dimensionUniqueName="[Doklad]" displayFolder="" count="0" unbalanced="0"/>
    <cacheHierarchy uniqueName="[Doklad].[Datum]" caption="Datum" attribute="1" defaultMemberUniqueName="[Doklad].[Datum].[All]" allUniqueName="[Doklad].[Datum].[All]" dimensionUniqueName="[Doklad]" displayFolder="" count="0" unbalanced="0"/>
    <cacheHierarchy uniqueName="[Doklad].[Datum úhrady numericky]" caption="Datum úhrady numericky" attribute="1" defaultMemberUniqueName="[Doklad].[Datum úhrady numericky].[All]" allUniqueName="[Doklad].[Datum úhrady numericky].[All]" dimensionUniqueName="[Doklad]" displayFolder="" count="0" unbalanced="0"/>
    <cacheHierarchy uniqueName="[Doklad].[Dní po splatnosti]" caption="Dní po splatnosti" attribute="1" defaultMemberUniqueName="[Doklad].[Dní po splatnosti].[All]" allUniqueName="[Doklad].[Dní po splatnosti].[All]" dimensionUniqueName="[Doklad]" displayFolder="" count="0" unbalanced="0"/>
    <cacheHierarchy uniqueName="[Doklad].[Je uhrazen]" caption="Je uhrazen" attribute="1" defaultMemberUniqueName="[Doklad].[Je uhrazen].[All]" allUniqueName="[Doklad].[Je uhrazen].[All]" dimensionUniqueName="[Doklad]" displayFolder="" count="0" unbalanced="0"/>
    <cacheHierarchy uniqueName="[Doklad].[Rozmezí splatnosti]" caption="Rozmezí splatnosti" attribute="1" defaultMemberUniqueName="[Doklad].[Rozmezí splatnosti].[All]" allUniqueName="[Doklad].[Rozmezí splatnosti].[All]" dimensionUniqueName="[Doklad]" displayFolder="" count="0" unbalanced="0"/>
    <cacheHierarchy uniqueName="[Doklad].[Typ dokladu]" caption="Typ dokladu" attribute="1" defaultMemberUniqueName="[Doklad].[Typ dokladu].[All]" allUniqueName="[Doklad].[Typ dokladu].[All]" dimensionUniqueName="[Doklad]" displayFolder="" count="0" unbalanced="0"/>
    <cacheHierarchy uniqueName="[Doklad].[Zámek]" caption="Zámek" attribute="1" defaultMemberUniqueName="[Doklad].[Zámek].[All]" allUniqueName="[Doklad].[Zámek].[All]" dimensionUniqueName="[Doklad]" displayFolder="" count="0" unbalanced="0"/>
    <cacheHierarchy uniqueName="[Doklad].[Zámek 1]" caption="Zámek 1" attribute="1" defaultMemberUniqueName="[Doklad].[Zámek 1].[All]" allUniqueName="[Doklad].[Zámek 1].[All]" dimensionUniqueName="[Doklad]" displayFolder="" count="0" unbalanced="0"/>
    <cacheHierarchy uniqueName="[Doklad].[Zkratka typu ceny]" caption="Zkratka typu ceny" attribute="1" defaultMemberUniqueName="[Doklad].[Zkratka typu ceny].[All]" allUniqueName="[Doklad].[Zkratka typu ceny].[All]" dimensionUniqueName="[Doklad]" displayFolder="" count="0" unbalanced="0"/>
    <cacheHierarchy uniqueName="[Středisko].[Název střediska]" caption="Název střediska" attribute="1" defaultMemberUniqueName="[Středisko].[Název střediska].[All]" allUniqueName="[Středisko].[Název střediska].[All]" dimensionUniqueName="[Středisko]" displayFolder="" count="2" unbalanced="0">
      <fieldsUsage count="2">
        <fieldUsage x="-1"/>
        <fieldUsage x="12"/>
      </fieldsUsage>
    </cacheHierarchy>
    <cacheHierarchy uniqueName="[Subjekt].[IČO]" caption="IČO" attribute="1" defaultMemberUniqueName="[Subjekt].[IČO].[All]" allUniqueName="[Subjekt].[IČO].[All]" dimensionUniqueName="[Subjekt]" displayFolder="" count="0" unbalanced="0"/>
    <cacheHierarchy uniqueName="[Subjekt].[Kraj]" caption="Kraj" attribute="1" defaultMemberUniqueName="[Subjekt].[Kraj].[All]" allUniqueName="[Subjekt].[Kraj].[All]" dimensionUniqueName="[Subjekt]" displayFolder="" count="0" unbalanced="0"/>
    <cacheHierarchy uniqueName="[Subjekt].[Název subjektu]" caption="Název subjektu" attribute="1" defaultMemberUniqueName="[Subjekt].[Název subjektu].[All]" allUniqueName="[Subjekt].[Název subjektu].[All]" dimensionUniqueName="[Subjekt]" displayFolder="" count="2" unbalanced="0">
      <fieldsUsage count="2">
        <fieldUsage x="-1"/>
        <fieldUsage x="0"/>
      </fieldsUsage>
    </cacheHierarchy>
    <cacheHierarchy uniqueName="[Subjekt].[Obec]" caption="Obec" attribute="1" defaultMemberUniqueName="[Subjekt].[Obec].[All]" allUniqueName="[Subjekt].[Obec].[All]" dimensionUniqueName="[Subjekt]" displayFolder="" count="0" unbalanced="0"/>
    <cacheHierarchy uniqueName="[Subjekt].[Země]" caption="Země" attribute="1" defaultMemberUniqueName="[Subjekt].[Země].[All]" allUniqueName="[Subjekt].[Země].[All]" dimensionUniqueName="[Subjekt]" displayFolder="" count="0" unbalanced="0"/>
    <cacheHierarchy uniqueName="[Zakázka].[Číslo zakázky]" caption="Číslo zakázky" attribute="1" defaultMemberUniqueName="[Zakázka].[Číslo zakázky].[All]" allUniqueName="[Zakázka].[Číslo zakázky].[All]" dimensionUniqueName="[Zakázka]" displayFolder="" count="2" unbalanced="0">
      <fieldsUsage count="2">
        <fieldUsage x="-1"/>
        <fieldUsage x="13"/>
      </fieldsUsage>
    </cacheHierarchy>
    <cacheHierarchy uniqueName="[Zdroj].[Aktuální zdroj]" caption="Aktuální zdroj" attribute="1" defaultMemberUniqueName="[Zdroj].[Aktuální zdroj].[All]" allUniqueName="[Zdroj].[Aktuální zdroj].[All]" dimensionUniqueName="[Zdroj]" displayFolder="" count="2" unbalanced="0">
      <fieldsUsage count="2">
        <fieldUsage x="-1"/>
        <fieldUsage x="1"/>
      </fieldsUsage>
    </cacheHierarchy>
    <cacheHierarchy uniqueName="[Zdroj].[Hierarchie zdrojů]" caption="Hierarchie zdrojů" defaultMemberUniqueName="[Zdroj].[Hierarchie zdrojů].[All]" allUniqueName="[Zdroj].[Hierarchie zdrojů].[All]" dimensionUniqueName="[Zdroj]" displayFolder="" count="3" unbalanced="1">
      <fieldsUsage count="3">
        <fieldUsage x="-1"/>
        <fieldUsage x="14"/>
        <fieldUsage x="15"/>
      </fieldsUsage>
    </cacheHierarchy>
    <cacheHierarchy uniqueName="[Zdroj].[Název zdroje]" caption="Název zdroje" attribute="1" defaultMemberUniqueName="[Zdroj].[Název zdroje].[All]" allUniqueName="[Zdroj].[Název zdroje].[All]" dimensionUniqueName="[Zdroj]" displayFolder="" count="0" unbalanced="0"/>
    <cacheHierarchy uniqueName="[Zdroj].[Popis zdroje]" caption="Popis zdroje" attribute="1" defaultMemberUniqueName="[Zdroj].[Popis zdroje].[All]" allUniqueName="[Zdroj].[Popis zdroje].[All]" dimensionUniqueName="[Zdroj]" displayFolder="" count="0" unbalanced="0"/>
    <cacheHierarchy uniqueName="[Atributy položky dokladu].[polozka_dokladu_guid]" caption="polozka_dokladu_guid" attribute="1" keyAttribute="1" defaultMemberUniqueName="[Atributy položky dokladu].[polozka_dokladu_guid].[All]" allUniqueName="[Atributy položky dokladu].[polozka_dokladu_guid].[All]" dimensionUniqueName="[Atributy položky dokladu]" displayFolder="" count="0" unbalanced="0" hidden="1"/>
    <cacheHierarchy uniqueName="[Činnost].[cinnost_dwh_guid]" caption="cinnost_dwh_guid" attribute="1" defaultMemberUniqueName="[Činnost].[cinnost_dwh_guid].[All]" allUniqueName="[Činnost].[cinnost_dwh_guid].[All]" dimensionUniqueName="[Činnost]" displayFolder="" count="0" unbalanced="0" hidden="1"/>
    <cacheHierarchy uniqueName="[Činnost].[Činnost]" caption="Činnost" attribute="1" keyAttribute="1" defaultMemberUniqueName="[Činnost].[Činnost].[All]" allUniqueName="[Činnost].[Činnost].[All]" dimensionUniqueName="[Činnost]" displayFolder="" count="0" unbalanced="0" hidden="1"/>
    <cacheHierarchy uniqueName="[Činnost].[log_id]" caption="log_id" attribute="1" defaultMemberUniqueName="[Činnost].[log_id].[All]" allUniqueName="[Činnost].[log_id].[All]" dimensionUniqueName="[Činnost]" displayFolder="" count="0" unbalanced="0" hidden="1"/>
    <cacheHierarchy uniqueName="[Činnost].[zdroj_id]" caption="zdroj_id" attribute="1" defaultMemberUniqueName="[Činnost].[zdroj_id].[All]" allUniqueName="[Činnost].[zdroj_id].[All]" dimensionUniqueName="[Činnost]" displayFolder="" count="0" unbalanced="0" hidden="1"/>
    <cacheHierarchy uniqueName="[Datum likvidace].[cele_datum_text]" caption="Datum likvidace.cele_datum_text" attribute="1" time="1" defaultMemberUniqueName="[Datum likvidace].[cele_datum_text].[All]" allUniqueName="[Datum likvidace].[cele_datum_text].[All]" dimensionUniqueName="[Datum likvidace]" displayFolder="" count="0" unbalanced="0" hidden="1"/>
    <cacheHierarchy uniqueName="[Datum likvidace].[Datum]" caption="Datum likvidace.Datum" attribute="1" time="1" keyAttribute="1" defaultMemberUniqueName="[Datum likvidace].[Datum].[All]" allUniqueName="[Datum likvidace].[Datum].[All]" dimensionUniqueName="[Datum likvidace]" displayFolder="" count="0" memberValueDatatype="7" unbalanced="0" hidden="1"/>
    <cacheHierarchy uniqueName="[Datum likvidace].[den_v_tydnu_text]" caption="Datum likvidace.den_v_tydnu_text" attribute="1" time="1" defaultMemberUniqueName="[Datum likvidace].[den_v_tydnu_text].[All]" allUniqueName="[Datum likvidace].[den_v_tydnu_text].[All]" dimensionUniqueName="[Datum likvidace]" displayFolder="" count="0" unbalanced="0" hidden="1"/>
    <cacheHierarchy uniqueName="[Datum likvidace].[log_id]" caption="Datum likvidace.log_id" attribute="1" time="1" defaultMemberUniqueName="[Datum likvidace].[log_id].[All]" allUniqueName="[Datum likvidace].[log_id].[All]" dimensionUniqueName="[Datum likvidace]" displayFolder="" count="0" unbalanced="0" hidden="1"/>
    <cacheHierarchy uniqueName="[Datum likvidace].[nazev_mesice_text]" caption="Datum likvidace.nazev_mesice_text" attribute="1" time="1" defaultMemberUniqueName="[Datum likvidace].[nazev_mesice_text].[All]" allUniqueName="[Datum likvidace].[nazev_mesice_text].[All]" dimensionUniqueName="[Datum likvidace]" displayFolder="" count="0" unbalanced="0" hidden="1"/>
    <cacheHierarchy uniqueName="[Datum splatnosti].[cele_datum_text]" caption="Datum splatnosti.cele_datum_text" attribute="1" time="1" defaultMemberUniqueName="[Datum splatnosti].[cele_datum_text].[All]" allUniqueName="[Datum splatnosti].[cele_datum_text].[All]" dimensionUniqueName="[Datum splatnosti]" displayFolder="" count="0" unbalanced="0" hidden="1"/>
    <cacheHierarchy uniqueName="[Datum splatnosti].[Datum]" caption="Datum splatnosti.Datum" attribute="1" time="1" keyAttribute="1" defaultMemberUniqueName="[Datum splatnosti].[Datum].[All]" allUniqueName="[Datum splatnosti].[Datum].[All]" dimensionUniqueName="[Datum splatnosti]" displayFolder="" count="0" memberValueDatatype="7" unbalanced="0" hidden="1"/>
    <cacheHierarchy uniqueName="[Datum splatnosti].[den_v_tydnu_text]" caption="Datum splatnosti.den_v_tydnu_text" attribute="1" time="1" defaultMemberUniqueName="[Datum splatnosti].[den_v_tydnu_text].[All]" allUniqueName="[Datum splatnosti].[den_v_tydnu_text].[All]" dimensionUniqueName="[Datum splatnosti]" displayFolder="" count="0" unbalanced="0" hidden="1"/>
    <cacheHierarchy uniqueName="[Datum splatnosti].[log_id]" caption="Datum splatnosti.log_id" attribute="1" time="1" defaultMemberUniqueName="[Datum splatnosti].[log_id].[All]" allUniqueName="[Datum splatnosti].[log_id].[All]" dimensionUniqueName="[Datum splatnosti]" displayFolder="" count="0" unbalanced="0" hidden="1"/>
    <cacheHierarchy uniqueName="[Datum splatnosti].[nazev_mesice_text]" caption="Datum splatnosti.nazev_mesice_text" attribute="1" time="1" defaultMemberUniqueName="[Datum splatnosti].[nazev_mesice_text].[All]" allUniqueName="[Datum splatnosti].[nazev_mesice_text].[All]" dimensionUniqueName="[Datum splatnosti]" displayFolder="" count="0" unbalanced="0" hidden="1"/>
    <cacheHierarchy uniqueName="[Datum vystavení].[cele_datum_text]" caption="Datum vystavení.cele_datum_text" attribute="1" time="1" defaultMemberUniqueName="[Datum vystavení].[cele_datum_text].[All]" allUniqueName="[Datum vystavení].[cele_datum_text].[All]" dimensionUniqueName="[Datum vystavení]" displayFolder="" count="0" unbalanced="0" hidden="1"/>
    <cacheHierarchy uniqueName="[Datum vystavení].[Datum]" caption="Datum vystavení.Datum" attribute="1" time="1" keyAttribute="1" defaultMemberUniqueName="[Datum vystavení].[Datum].[All]" allUniqueName="[Datum vystavení].[Datum].[All]" dimensionUniqueName="[Datum vystavení]" displayFolder="" count="0" memberValueDatatype="7" unbalanced="0" hidden="1"/>
    <cacheHierarchy uniqueName="[Datum vystavení].[den_v_tydnu_text]" caption="Datum vystavení.den_v_tydnu_text" attribute="1" time="1" defaultMemberUniqueName="[Datum vystavení].[den_v_tydnu_text].[All]" allUniqueName="[Datum vystavení].[den_v_tydnu_text].[All]" dimensionUniqueName="[Datum vystavení]" displayFolder="" count="0" unbalanced="0" hidden="1"/>
    <cacheHierarchy uniqueName="[Datum vystavení].[log_id]" caption="Datum vystavení.log_id" attribute="1" time="1" defaultMemberUniqueName="[Datum vystavení].[log_id].[All]" allUniqueName="[Datum vystavení].[log_id].[All]" dimensionUniqueName="[Datum vystavení]" displayFolder="" count="0" unbalanced="0" hidden="1"/>
    <cacheHierarchy uniqueName="[Datum vystavení].[nazev_mesice_text]" caption="Datum vystavení.nazev_mesice_text" attribute="1" time="1" defaultMemberUniqueName="[Datum vystavení].[nazev_mesice_text].[All]" allUniqueName="[Datum vystavení].[nazev_mesice_text].[All]" dimensionUniqueName="[Datum vystavení]" displayFolder="" count="0" unbalanced="0" hidden="1"/>
    <cacheHierarchy uniqueName="[Doklad].[Číslo agendy dokladu]" caption="Číslo agendy dokladu" attribute="1" defaultMemberUniqueName="[Doklad].[Číslo agendy dokladu].[All]" allUniqueName="[Doklad].[Číslo agendy dokladu].[All]" dimensionUniqueName="[Doklad]" displayFolder="" count="0" unbalanced="0" hidden="1"/>
    <cacheHierarchy uniqueName="[Doklad].[Doklad]" caption="Doklad" attribute="1" keyAttribute="1" defaultMemberUniqueName="[Doklad].[Doklad].[All]" allUniqueName="[Doklad].[Doklad].[All]" dimensionUniqueName="[Doklad]" displayFolder="" count="0" unbalanced="0" hidden="1"/>
    <cacheHierarchy uniqueName="[Doklad].[doklad_dwh_guid]" caption="doklad_dwh_guid" attribute="1" defaultMemberUniqueName="[Doklad].[doklad_dwh_guid].[All]" allUniqueName="[Doklad].[doklad_dwh_guid].[All]" dimensionUniqueName="[Doklad]" displayFolder="" count="0" unbalanced="0" hidden="1"/>
    <cacheHierarchy uniqueName="[Doklad].[doklad_ph_tb_id]" caption="doklad_ph_tb_id" attribute="1" defaultMemberUniqueName="[Doklad].[doklad_ph_tb_id].[All]" allUniqueName="[Doklad].[doklad_ph_tb_id].[All]" dimensionUniqueName="[Doklad]" displayFolder="" count="0" unbalanced="0" hidden="1"/>
    <cacheHierarchy uniqueName="[Doklad].[log_id]" caption="log_id" attribute="1" defaultMemberUniqueName="[Doklad].[log_id].[All]" allUniqueName="[Doklad].[log_id].[All]" dimensionUniqueName="[Doklad]" displayFolder="" count="0" unbalanced="0" hidden="1"/>
    <cacheHierarchy uniqueName="[Doklad].[zdroj_id]" caption="zdroj_id" attribute="1" defaultMemberUniqueName="[Doklad].[zdroj_id].[All]" allUniqueName="[Doklad].[zdroj_id].[All]" dimensionUniqueName="[Doklad]" displayFolder="" count="0" unbalanced="0" hidden="1"/>
    <cacheHierarchy uniqueName="[Středisko].[log_id]" caption="log_id" attribute="1" defaultMemberUniqueName="[Středisko].[log_id].[All]" allUniqueName="[Středisko].[log_id].[All]" dimensionUniqueName="[Středisko]" displayFolder="" count="0" unbalanced="0" hidden="1"/>
    <cacheHierarchy uniqueName="[Středisko].[stredisko_dwh_guid]" caption="stredisko_dwh_guid" attribute="1" defaultMemberUniqueName="[Středisko].[stredisko_dwh_guid].[All]" allUniqueName="[Středisko].[stredisko_dwh_guid].[All]" dimensionUniqueName="[Středisko]" displayFolder="" count="0" unbalanced="0" hidden="1"/>
    <cacheHierarchy uniqueName="[Středisko].[Středisko]" caption="Středisko" attribute="1" keyAttribute="1" defaultMemberUniqueName="[Středisko].[Středisko].[All]" allUniqueName="[Středisko].[Středisko].[All]" dimensionUniqueName="[Středisko]" displayFolder="" count="0" unbalanced="0" hidden="1"/>
    <cacheHierarchy uniqueName="[Středisko].[zdroj_id]" caption="zdroj_id" attribute="1" defaultMemberUniqueName="[Středisko].[zdroj_id].[All]" allUniqueName="[Středisko].[zdroj_id].[All]" dimensionUniqueName="[Středisko]" displayFolder="" count="0" unbalanced="0" hidden="1"/>
    <cacheHierarchy uniqueName="[Subjekt].[log_id]" caption="log_id" attribute="1" defaultMemberUniqueName="[Subjekt].[log_id].[All]" allUniqueName="[Subjekt].[log_id].[All]" dimensionUniqueName="[Subjekt]" displayFolder="" count="0" unbalanced="0" hidden="1"/>
    <cacheHierarchy uniqueName="[Subjekt].[Subjekt]" caption="Subjekt" attribute="1" keyAttribute="1" defaultMemberUniqueName="[Subjekt].[Subjekt].[All]" allUniqueName="[Subjekt].[Subjekt].[All]" dimensionUniqueName="[Subjekt]" displayFolder="" count="0" unbalanced="0" hidden="1"/>
    <cacheHierarchy uniqueName="[Subjekt].[subjekt_dwh_guid]" caption="subjekt_dwh_guid" attribute="1" defaultMemberUniqueName="[Subjekt].[subjekt_dwh_guid].[All]" allUniqueName="[Subjekt].[subjekt_dwh_guid].[All]" dimensionUniqueName="[Subjekt]" displayFolder="" count="0" unbalanced="0" hidden="1"/>
    <cacheHierarchy uniqueName="[Subjekt].[zdroj_id]" caption="zdroj_id" attribute="1" defaultMemberUniqueName="[Subjekt].[zdroj_id].[All]" allUniqueName="[Subjekt].[zdroj_id].[All]" dimensionUniqueName="[Subjekt]" displayFolder="" count="0" unbalanced="0" hidden="1"/>
    <cacheHierarchy uniqueName="[Zakázka].[log_id]" caption="log_id" attribute="1" defaultMemberUniqueName="[Zakázka].[log_id].[All]" allUniqueName="[Zakázka].[log_id].[All]" dimensionUniqueName="[Zakázka]" displayFolder="" count="0" unbalanced="0" hidden="1"/>
    <cacheHierarchy uniqueName="[Zakázka].[Zakázka]" caption="Zakázka" attribute="1" keyAttribute="1" defaultMemberUniqueName="[Zakázka].[Zakázka].[All]" allUniqueName="[Zakázka].[Zakázka].[All]" dimensionUniqueName="[Zakázka]" displayFolder="" count="0" unbalanced="0" hidden="1"/>
    <cacheHierarchy uniqueName="[Zakázka].[zakazka_dwh_guid]" caption="zakazka_dwh_guid" attribute="1" defaultMemberUniqueName="[Zakázka].[zakazka_dwh_guid].[All]" allUniqueName="[Zakázka].[zakazka_dwh_guid].[All]" dimensionUniqueName="[Zakázka]" displayFolder="" count="0" unbalanced="0" hidden="1"/>
    <cacheHierarchy uniqueName="[Zakázka].[zdroj_id]" caption="zdroj_id" attribute="1" defaultMemberUniqueName="[Zakázka].[zdroj_id].[All]" allUniqueName="[Zakázka].[zdroj_id].[All]" dimensionUniqueName="[Zakázka]" displayFolder="" count="0" unbalanced="0" hidden="1"/>
    <cacheHierarchy uniqueName="[Zdroj].[zdroj_id]" caption="zdroj_id" attribute="1" keyAttribute="1" defaultMemberUniqueName="[Zdroj].[zdroj_id].[All]" allUniqueName="[Zdroj].[zdroj_id].[All]" dimensionUniqueName="[Zdroj]" displayFolder="" count="0" unbalanced="0" hidden="1"/>
    <cacheHierarchy uniqueName="[Measures].[Zbývá přenést]" caption="Zbývá přenést" measure="1" displayFolder="" measureGroup="Položky dokladů" count="0"/>
    <cacheHierarchy uniqueName="[Measures].[Množství na položce]" caption="Množství na položce" measure="1" displayFolder="" measureGroup="Položky dokladů" count="0"/>
    <cacheHierarchy uniqueName="[Measures].[Základ nulová]" caption="Základ nulová" measure="1" displayFolder="" measureGroup="Položky dokladů" count="0" oneField="1">
      <fieldsUsage count="1">
        <fieldUsage x="8"/>
      </fieldsUsage>
    </cacheHierarchy>
    <cacheHierarchy uniqueName="[Measures].[Základ snížená]" caption="Základ snížená" measure="1" displayFolder="" measureGroup="Položky dokladů" count="0" oneField="1">
      <fieldsUsage count="1">
        <fieldUsage x="9"/>
      </fieldsUsage>
    </cacheHierarchy>
    <cacheHierarchy uniqueName="[Measures].[Základ základní]" caption="Základ základní" measure="1" displayFolder="" measureGroup="Položky dokladů" count="0" oneField="1">
      <fieldsUsage count="1">
        <fieldUsage x="10"/>
      </fieldsUsage>
    </cacheHierarchy>
    <cacheHierarchy uniqueName="[Measures].[Přenesené množství]" caption="Přenesené množství" measure="1" displayFolder="" measureGroup="Položky dokladů" count="0"/>
    <cacheHierarchy uniqueName="[Measures].[Částka na položce bez DPH]" caption="Částka na položce bez DPH" measure="1" displayFolder="" measureGroup="Položky dokladů" count="0"/>
    <cacheHierarchy uniqueName="[Measures].[DPH]" caption="DPH" measure="1" displayFolder="" measureGroup="Položky dokladů" count="0"/>
    <cacheHierarchy uniqueName="[Measures].[DPH snížená]" caption="DPH snížená" measure="1" displayFolder="" measureGroup="Položky dokladů" count="0"/>
    <cacheHierarchy uniqueName="[Measures].[DPH základní]" caption="DPH základní" measure="1" displayFolder="" measureGroup="Položky dokladů" count="0"/>
    <cacheHierarchy uniqueName="[Measures].[Sleva]" caption="Sleva" measure="1" displayFolder="" measureGroup="Položky dokladů" count="0"/>
    <cacheHierarchy uniqueName="[Measures].[Částka na položce s DPH]" caption="Částka na položce s DPH" measure="1" displayFolder="" measureGroup="Položky dokladů" count="0"/>
    <cacheHierarchy uniqueName="[Measures].[Počet položek]" caption="Počet položek" measure="1" displayFolder="" measureGroup="Položky dokladů" count="0"/>
    <cacheHierarchy uniqueName="[Measures].[Částka na dokladu bez DPH]" caption="Částka na dokladu bez DPH" measure="1" displayFolder="" measureGroup="Měřítka dokladů" count="0"/>
    <cacheHierarchy uniqueName="[Measures].[Částka na dokladu celkem s DPH]" caption="Částka na dokladu celkem s DPH" measure="1" displayFolder="" measureGroup="Měřítka dokladů" count="0"/>
    <cacheHierarchy uniqueName="[Measures].[Splaceno]" caption="Splaceno" measure="1" displayFolder="" measureGroup="Měřítka dokladů" count="0"/>
    <cacheHierarchy uniqueName="[Measures].[Dnů po splatnosti]" caption="Dnů po splatnosti" measure="1" displayFolder="" measureGroup="Měřítka dokladů" count="0"/>
    <cacheHierarchy uniqueName="[Measures].[Nesplaceno]" caption="Nesplaceno" measure="1" displayFolder="" measureGroup="Měřítka dokladů" count="0"/>
    <cacheHierarchy uniqueName="[Measures].[Počet dokladů]" caption="Počet dokladů" measure="1" displayFolder="" measureGroup="Měřítka dokladů" count="0"/>
    <cacheHierarchy uniqueName="[Measures].[Počet dokladů - bez převáděných]" caption="Počet dokladů - bez převáděných" measure="1" displayFolder="" measureGroup="Měřítka dokladů" count="0"/>
    <cacheHierarchy uniqueName="[Measures].[Částka na dokladu bez DPH - bez převáděných dokladů]" caption="Částka na dokladu bez DPH - bez převáděných dokladů" measure="1" displayFolder="" measureGroup="Měřítka dokladů" count="0"/>
    <cacheHierarchy uniqueName="[Measures].[Částka na dokladu celkem s DPH - bez převáděných dokladů]" caption="Částka na dokladu celkem s DPH - bez převáděných dokladů" measure="1" displayFolder="" measureGroup="Měřítka dokladů" count="0"/>
    <cacheHierarchy uniqueName="[Measures].[Nesplaceno - bez převáděných dokladů]" caption="Nesplaceno - bez převáděných dokladů" measure="1" displayFolder="" measureGroup="Měřítka dokladů" count="0"/>
    <cacheHierarchy uniqueName="[Measures].[Splaceno - bez převáděných dokladů]" caption="Splaceno - bez převáděných dokladů" measure="1" displayFolder="" measureGroup="Měřítka dokladů" count="0"/>
    <cacheHierarchy uniqueName="[Measures].[Nesplaceno - dle typu]" caption="Nesplaceno - dle typu" measure="1" displayFolder="" measureGroup="Měřítka dokladů" count="0"/>
    <cacheHierarchy uniqueName="[Measures].[Částka na dokladu bez DPH - dle typu]" caption="Částka na dokladu bez DPH - dle typu" measure="1" displayFolder="" measureGroup="Měřítka dokladů" count="0"/>
    <cacheHierarchy uniqueName="[Measures].[Částka na dokladu celkem s DPH - dle typu]" caption="Částka na dokladu celkem s DPH - dle typu" measure="1" displayFolder="" measureGroup="Měřítka dokladů" count="0"/>
    <cacheHierarchy uniqueName="[Measures].[Splaceno - dle typu]" caption="Splaceno - dle typu" measure="1" displayFolder="" measureGroup="Měřítka dokladů" count="0"/>
  </cacheHierarchies>
  <kpis count="0"/>
  <dimensions count="11">
    <dimension name="Atributy položky dokladu" uniqueName="[Atributy položky dokladu]" caption="Atributy položky dokladu"/>
    <dimension name="Činnost" uniqueName="[Činnost]" caption="Činnost"/>
    <dimension name="Datum likvidace" uniqueName="[Datum likvidace]" caption="Datum likvidace"/>
    <dimension name="Datum splatnosti" uniqueName="[Datum splatnosti]" caption="Datum splatnosti"/>
    <dimension name="Datum vystavení" uniqueName="[Datum vystavení]" caption="Datum vystavení"/>
    <dimension name="Doklad" uniqueName="[Doklad]" caption="Doklad"/>
    <dimension measure="1" name="Measures" uniqueName="[Measures]" caption="Measures"/>
    <dimension name="Středisko" uniqueName="[Středisko]" caption="Středisko"/>
    <dimension name="Subjekt" uniqueName="[Subjekt]" caption="Subjekt"/>
    <dimension name="Zakázka" uniqueName="[Zakázka]" caption="Zakázka"/>
    <dimension name="Zdroj" uniqueName="[Zdroj]" caption="Zdroj"/>
  </dimensions>
  <measureGroups count="2">
    <measureGroup name="Měřítka dokladů" caption="Měřítka dokladů"/>
    <measureGroup name="Položky dokladů" caption="Položky dokladů"/>
  </measureGroups>
  <maps count="19">
    <map measureGroup="0" dimension="1"/>
    <map measureGroup="0" dimension="2"/>
    <map measureGroup="0" dimension="3"/>
    <map measureGroup="0" dimension="4"/>
    <map measureGroup="0" dimension="5"/>
    <map measureGroup="0" dimension="7"/>
    <map measureGroup="0" dimension="8"/>
    <map measureGroup="0" dimension="9"/>
    <map measureGroup="0" dimension="10"/>
    <map measureGroup="1" dimension="0"/>
    <map measureGroup="1" dimension="1"/>
    <map measureGroup="1" dimension="2"/>
    <map measureGroup="1" dimension="3"/>
    <map measureGroup="1" dimension="4"/>
    <map measureGroup="1" dimension="5"/>
    <map measureGroup="1" dimension="7"/>
    <map measureGroup="1" dimension="8"/>
    <map measureGroup="1" dimension="9"/>
    <map measureGroup="1" dimension="10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3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0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4F6621-4984-4319-9C05-7FBDB6EA5E3A}" name="PivotChartTable1" cacheId="22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6" indent="0" outline="1" outlineData="1" multipleFieldFilters="0" chartFormat="3" fieldListSortAscending="1">
  <location ref="A5:B10" firstHeaderRow="1" firstDataRow="1" firstDataCol="1" rowPageCount="3" colPageCount="1"/>
  <pivotFields count="3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4">
        <item x="0"/>
        <item x="1"/>
        <item x="2"/>
        <item x="3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llDrilled="1"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pageFields count="3">
    <pageField fld="0" hier="91" name="[Zdroj].[Aktuální zdroj].&amp;[Aktuální]" cap="Aktuální"/>
    <pageField fld="1" hier="73" name="[Doklad].[Agenda dokladu].&amp;[Pohledávky]" cap="Pohledávky"/>
    <pageField fld="2" hier="78" name="[Doklad].[Je uhrazen].&amp;[Ne]" cap="Ne"/>
  </pageFields>
  <dataFields count="1">
    <dataField fld="4" baseField="0" baseItem="0"/>
  </dataFields>
  <chartFormats count="6"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20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</chartFormat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Středisko].[Název střediska].&amp;[PRAHA]"/>
        <member name="[Středisko].[Název střediska].[All].UNKNOWNMEMBER"/>
      </member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7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culture="cs-CZ"/>
      </x15:pivotTableServerFormats>
    </ext>
    <ext xmlns:x15="http://schemas.microsoft.com/office/spreadsheetml/2010/11/main" uri="{44433962-1CF7-4059-B4EE-95C3D5FFCF73}">
      <x15:pivotTableData rowCount="5" columnCount="1" cacheId="1315813959">
        <x15:pivotRow count="1">
          <x15:c>
            <x15:v>1068000</x15:v>
            <x15:x in="0"/>
          </x15:c>
        </x15:pivotRow>
        <x15:pivotRow count="1">
          <x15:c>
            <x15:v>217000</x15:v>
            <x15:x in="0"/>
          </x15:c>
        </x15:pivotRow>
        <x15:pivotRow count="1">
          <x15:c>
            <x15:v>343901</x15:v>
            <x15:x in="0"/>
          </x15:c>
        </x15:pivotRow>
        <x15:pivotRow count="1">
          <x15:c>
            <x15:v>15625</x15:v>
            <x15:x in="0"/>
          </x15:c>
        </x15:pivotRow>
        <x15:pivotRow count="1">
          <x15:c>
            <x15:v>1644526</x15:v>
            <x15:x in="0"/>
          </x15:c>
        </x15:pivotRow>
      </x15:pivotTableData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0F2F22F-988B-4EB8-BB2A-BC896263C9A4}" name="Kontingenční tabulka1" cacheId="3" applyNumberFormats="0" applyBorderFormats="0" applyFontFormats="0" applyPatternFormats="0" applyAlignmentFormats="0" applyWidthHeightFormats="1" dataCaption="Hodnoty" updatedVersion="6" minRefreshableVersion="3" showDrill="0" useAutoFormatting="1" rowGrandTotals="0" colGrandTotals="0" itemPrintTitles="1" createdVersion="5" indent="0" compact="0" compactData="0" gridDropZones="1" multipleFieldFilters="0" chartFormat="14" fieldListSortAscending="1">
  <location ref="L30:R36" firstHeaderRow="1" firstDataRow="2" firstDataCol="4" rowPageCount="3" colPageCount="1"/>
  <pivotFields count="18"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measureFilter="1" defaultSubtotal="0" defaultAttributeDrillState="1">
      <items count="4">
        <item x="0"/>
        <item x="1"/>
        <item x="2"/>
        <item x="3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3">
        <item x="0"/>
        <item s="1" x="1"/>
        <item t="default"/>
      </items>
    </pivotField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name="Datum splatnosti" axis="axisRow" compact="0" allDrilled="1" outline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2">
        <item x="0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</pivotFields>
  <rowFields count="4">
    <field x="2"/>
    <field x="11"/>
    <field x="1"/>
    <field x="12"/>
  </rowFields>
  <rowItems count="5">
    <i>
      <x/>
      <x/>
      <x/>
      <x/>
    </i>
    <i r="1">
      <x v="1"/>
      <x v="1"/>
      <x/>
    </i>
    <i r="1">
      <x v="2"/>
      <x v="2"/>
      <x/>
    </i>
    <i r="1">
      <x v="3"/>
      <x v="3"/>
      <x/>
    </i>
    <i t="default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91" name="[Zdroj].[Aktuální zdroj].&amp;[Aktuální]" cap="Aktuální"/>
    <pageField fld="8" hier="73" name="[Doklad].[Agenda dokladu].&amp;[Závazky]" cap="Závazky"/>
    <pageField fld="10" hier="78" name="[Doklad].[Je uhrazen].&amp;[Ne]" cap="Ne"/>
  </pageFields>
  <dataFields count="3">
    <dataField name="Částka celkem s DPH" fld="14" baseField="0" baseItem="0"/>
    <dataField fld="9" baseField="0" baseItem="0"/>
    <dataField fld="13" baseField="0" baseItem="0"/>
  </data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Středisko].[Název střediska].&amp;[PRAHA]"/>
        <member name="[Středisko].[Název střediska].[All].UNKNOWNMEMBER"/>
      </member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151">
      <autoFilter ref="A1">
        <filterColumn colId="0">
          <customFilters>
            <customFilter operator="greaterThan" val="0"/>
          </customFilters>
        </filterColumn>
      </autoFilter>
    </filter>
  </filters>
  <rowHierarchiesUsage count="4">
    <rowHierarchyUsage hierarchyUsage="92"/>
    <rowHierarchyUsage hierarchyUsage="37"/>
    <rowHierarchyUsage hierarchyUsage="74"/>
    <rowHierarchyUsage hierarchyUsage="8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F20348D-0D6C-42E3-87D2-2B9FEDEB2A0A}" name="Kontingenční tabulka 2" cacheId="2" applyNumberFormats="0" applyBorderFormats="0" applyFontFormats="0" applyPatternFormats="0" applyAlignmentFormats="0" applyWidthHeightFormats="1" dataCaption="Hodnoty" updatedVersion="6" minRefreshableVersion="3" showDrill="0" useAutoFormatting="1" subtotalHiddenItems="1" rowGrandTotals="0" colGrandTotals="0" itemPrintTitles="1" createdVersion="5" indent="0" compact="0" compactData="0" gridDropZones="1" multipleFieldFilters="0" chartFormat="14" fieldListSortAscending="1">
  <location ref="D30:J55" firstHeaderRow="1" firstDataRow="2" firstDataCol="4" rowPageCount="3" colPageCount="1"/>
  <pivotFields count="42"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measureFilter="1" defaultSubtotal="0" defaultAttributeDrillState="1">
      <items count="23">
        <item x="13"/>
        <item x="2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4"/>
        <item x="15"/>
        <item x="16"/>
        <item x="17"/>
        <item x="18"/>
        <item x="19"/>
        <item x="21"/>
        <item x="22"/>
        <item x="0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Page" compact="0" allDrilled="1" outline="0" showAll="0" dataSourceSort="1" defaultAttributeDrillState="1">
      <items count="3">
        <item s="1" x="0"/>
        <item x="1"/>
        <item t="default"/>
      </items>
    </pivotField>
    <pivotField dataField="1" compact="0" outline="0" showAll="0"/>
    <pivotField axis="axisPage" compact="0" allDrilled="1" outline="0" showAll="0" dataSourceSort="1" defaultAttributeDrillState="1">
      <items count="1">
        <item t="default"/>
      </items>
    </pivotField>
    <pivotField name="Datum splatnosti" axis="axisRow" compact="0" allDrilled="1" outline="0" showAll="0" dataSourceSort="1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howAll="0" dataSourceSort="1" defaultAttributeDrillState="1">
      <items count="6">
        <item x="0"/>
        <item x="1"/>
        <item x="2"/>
        <item x="3"/>
        <item x="4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4">
    <field x="2"/>
    <field x="11"/>
    <field x="1"/>
    <field x="12"/>
  </rowFields>
  <rowItems count="24">
    <i>
      <x/>
      <x/>
      <x v="20"/>
      <x v="2"/>
    </i>
    <i r="1">
      <x v="1"/>
      <x v="21"/>
      <x v="2"/>
    </i>
    <i r="1">
      <x v="2"/>
      <x v="22"/>
      <x/>
    </i>
    <i r="1">
      <x v="3"/>
      <x v="2"/>
      <x v="1"/>
    </i>
    <i r="1">
      <x v="4"/>
      <x v="3"/>
      <x v="3"/>
    </i>
    <i r="2">
      <x v="8"/>
      <x v="1"/>
    </i>
    <i r="1">
      <x v="5"/>
      <x v="4"/>
      <x v="4"/>
    </i>
    <i r="1">
      <x v="6"/>
      <x v="6"/>
      <x v="4"/>
    </i>
    <i r="1">
      <x v="7"/>
      <x v="5"/>
      <x v="4"/>
    </i>
    <i r="1">
      <x v="8"/>
      <x v="7"/>
      <x v="4"/>
    </i>
    <i r="1">
      <x v="9"/>
      <x v="14"/>
      <x v="2"/>
    </i>
    <i r="1">
      <x v="10"/>
      <x v="9"/>
      <x v="1"/>
    </i>
    <i r="1">
      <x v="11"/>
      <x v="15"/>
      <x v="2"/>
    </i>
    <i r="1">
      <x v="12"/>
      <x v="10"/>
      <x v="1"/>
    </i>
    <i r="1">
      <x v="13"/>
      <x v="16"/>
      <x v="2"/>
    </i>
    <i r="1">
      <x v="14"/>
      <x v="11"/>
      <x v="1"/>
    </i>
    <i r="1">
      <x v="15"/>
      <x v="17"/>
      <x v="2"/>
    </i>
    <i r="1">
      <x v="16"/>
      <x v="12"/>
      <x v="1"/>
    </i>
    <i r="1">
      <x v="17"/>
      <x v="18"/>
      <x v="2"/>
    </i>
    <i r="1">
      <x v="18"/>
      <x v="13"/>
      <x v="1"/>
    </i>
    <i r="1">
      <x v="19"/>
      <x v="19"/>
      <x v="2"/>
    </i>
    <i r="1">
      <x v="20"/>
      <x/>
      <x v="1"/>
    </i>
    <i r="1">
      <x v="21"/>
      <x v="1"/>
      <x v="2"/>
    </i>
    <i t="default">
      <x/>
    </i>
  </rowItems>
  <colFields count="1">
    <field x="-2"/>
  </colFields>
  <colItems count="3">
    <i>
      <x/>
    </i>
    <i i="1">
      <x v="1"/>
    </i>
    <i i="2">
      <x v="2"/>
    </i>
  </colItems>
  <pageFields count="3">
    <pageField fld="0" hier="91" name="[Zdroj].[Aktuální zdroj].&amp;[Aktuální]" cap="Aktuální"/>
    <pageField fld="8" hier="73" name="[Doklad].[Agenda dokladu].&amp;[Pohledávky]" cap="Pohledávky"/>
    <pageField fld="10" hier="78" name="[Doklad].[Je uhrazen].&amp;[Ne]" cap="Ne"/>
  </pageFields>
  <dataFields count="3">
    <dataField name="Částka celkem s DPH" fld="14" baseField="0" baseItem="0"/>
    <dataField fld="9" baseField="0" baseItem="0"/>
    <dataField fld="13" baseField="0" baseItem="0"/>
  </data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  <mp field="38"/>
        <mp field="39"/>
        <mp field="40"/>
        <mp field="4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Středisko].[Název střediska].&amp;[PRAHA]"/>
        <member name="[Středisko].[Název střediska].[All].UNKNOWNMEMBER"/>
      </member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151">
      <autoFilter ref="A1">
        <filterColumn colId="0">
          <customFilters>
            <customFilter operator="greaterThan" val="0"/>
          </customFilters>
        </filterColumn>
      </autoFilter>
    </filter>
  </filters>
  <rowHierarchiesUsage count="4">
    <rowHierarchyUsage hierarchyUsage="92"/>
    <rowHierarchyUsage hierarchyUsage="37"/>
    <rowHierarchyUsage hierarchyUsage="74"/>
    <rowHierarchyUsage hierarchyUsage="8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6C8D69-EBA2-4220-B43C-7C8527EA4544}" name="Kontingenční tabulka 2" cacheId="1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14" fieldListSortAscending="1">
  <location ref="D11:H31" firstHeaderRow="1" firstDataRow="2" firstDataCol="2" rowPageCount="2" colPageCount="1"/>
  <pivotFields count="15"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measureFilter="1" defaultSubtotal="0" defaultAttributeDrillState="1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name="Firma" compact="0" allDrilled="1" outline="0" showAll="0" dataSourceSort="1">
      <items count="2">
        <item c="1" x="0"/>
        <item t="default"/>
      </items>
    </pivotField>
    <pivotField compact="0" outline="0" showAll="0" dataSourceSort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Col" compact="0" allDrilled="1" outline="0" showAll="0" dataSourceSort="1" defaultAttributeDrillState="1">
      <items count="3">
        <item s="1" x="0"/>
        <item s="1" x="1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name="Datum splatnosti" compact="0" allDrilled="1" outline="0" showAll="0" dataSourceSort="1" defaultSubtotal="0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/>
    <pivotField axis="axisRow" compact="0" allDrilled="1" outline="0" showAll="0" dataSourceSort="1" defaultAttributeDrillState="1">
      <items count="3">
        <item x="0"/>
        <item x="1"/>
        <item t="default"/>
      </items>
    </pivotField>
    <pivotField axis="axisRow" compact="0" allDrilled="1" outline="0" showAll="0" dataSourceSort="1" defaultAttributeDrillState="1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compact="0" allDrilled="1" outline="0" showAll="0" dataSourceSort="1" defaultAttributeDrillState="1"/>
  </pivotFields>
  <rowFields count="2">
    <field x="12"/>
    <field x="13"/>
  </rowFields>
  <rowItems count="19">
    <i>
      <x/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t="default">
      <x/>
    </i>
    <i>
      <x v="1"/>
      <x/>
    </i>
    <i r="1">
      <x v="1"/>
    </i>
    <i t="default">
      <x v="1"/>
    </i>
    <i t="grand">
      <x/>
    </i>
  </rowItems>
  <colFields count="1">
    <field x="8"/>
  </colFields>
  <colItems count="3">
    <i>
      <x/>
    </i>
    <i>
      <x v="1"/>
    </i>
    <i t="grand">
      <x/>
    </i>
  </colItems>
  <pageFields count="2">
    <pageField fld="0" hier="91" name="[Zdroj].[Aktuální zdroj].&amp;[Aktuální]" cap="Aktuální"/>
    <pageField fld="9" hier="78" name="[Doklad].[Je uhrazen].&amp;[Ne]" cap="Ne"/>
  </pageFields>
  <dataFields count="1">
    <dataField fld="11" baseField="0" baseItem="0"/>
  </data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 multipleItemSelectionAllowed="1">
      <members count="2" level="1">
        <member name="[Doklad].[Rozmezí splatnosti].&amp;[0. - ve splatnosti]"/>
        <member name="[Doklad].[Rozmezí splatnosti].&amp;[2. 30-89]"/>
      </member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4"/>
        <mp field="5"/>
        <mp field="6"/>
        <mp field="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Částka celkem s DPH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5" iMeasureHier="151">
      <autoFilter ref="A1">
        <filterColumn colId="0">
          <customFilters>
            <customFilter operator="greaterThan" val="0"/>
          </customFilters>
        </filterColumn>
      </autoFilter>
    </filter>
  </filters>
  <rowHierarchiesUsage count="2">
    <rowHierarchyUsage hierarchyUsage="53"/>
    <rowHierarchyUsage hierarchyUsage="54"/>
  </rowHierarchiesUsage>
  <colHierarchiesUsage count="1">
    <colHierarchyUsage hierarchyUsage="7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88496A-C81D-4EFB-B3F5-290CA43982B4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subtotalHiddenItems="1" rowGrandTotals="0" itemPrintTitles="1" createdVersion="5" indent="0" outline="1" outlineData="1" gridDropZones="1" multipleFieldFilters="0" chartFormat="14" fieldListSortAscending="1">
  <location ref="L11:O33" firstHeaderRow="1" firstDataRow="2" firstDataCol="1" rowPageCount="2" colPageCount="1"/>
  <pivotFields count="6">
    <pivotField axis="axisPage" allDrilled="1" showAll="0" dataSourceSort="1" defaultAttributeDrillState="1">
      <items count="1"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xis="axisCol" allDrilled="1" showAll="0" dataSourceSort="1" defaultAttributeDrillState="1">
      <items count="3">
        <item s="1" x="0"/>
        <item s="1" x="1"/>
        <item t="default"/>
      </items>
    </pivotField>
    <pivotField dataField="1" showAll="0"/>
    <pivotField axis="axisRow" allDrilled="1" showAll="0" dataSourceSort="1" defaultAttributeDrillState="1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</pivotFields>
  <rowFields count="1">
    <field x="5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1">
    <field x="3"/>
  </colFields>
  <colItems count="3">
    <i>
      <x/>
    </i>
    <i>
      <x v="1"/>
    </i>
    <i t="grand">
      <x/>
    </i>
  </colItems>
  <pageFields count="2">
    <pageField fld="0" hier="91" name="[Zdroj].[Aktuální zdroj].&amp;[Aktuální]" cap="Aktuální"/>
    <pageField fld="1" hier="78" name="[Doklad].[Je uhrazen].&amp;[Ne]" cap="Ne"/>
  </pageFields>
  <dataFields count="1">
    <dataField fld="4" showDataAs="runTotal" baseField="5" baseItem="0"/>
  </data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 multipleItemSelectionAllowed="1">
      <members count="2" level="1">
        <member name="[Doklad].[Rozmezí splatnosti].&amp;[0. - ve splatnosti]"/>
        <member name="[Doklad].[Rozmezí splatnosti].&amp;[2. 30-89]"/>
      </members>
    </pivotHierarchy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rowHierarchiesUsage count="1">
    <rowHierarchyUsage hierarchyUsage="37"/>
  </rowHierarchiesUsage>
  <colHierarchiesUsage count="1">
    <colHierarchyUsage hierarchyUsage="73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Kontingenční tabulka 1" cacheId="6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5" indent="0" outline="1" outlineData="1" multipleFieldFilters="0" fieldListSortAscending="1">
  <location ref="A1:C5" firstHeaderRow="0" firstDataRow="1" firstDataCol="1"/>
  <pivotFields count="3">
    <pivotField axis="axisRow" allDrilled="1" showAll="0" dataSourceSort="1" defaultAttributeDrillState="1">
      <items count="4">
        <item x="0"/>
        <item x="1"/>
        <item x="2"/>
        <item t="default"/>
      </items>
    </pivotField>
    <pivotField dataField="1" showAll="0"/>
    <pivotField dataFiel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fld="1" baseField="0" baseItem="0"/>
    <dataField fld="2" baseField="0" baseItem="0"/>
  </data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1">
    <rowHierarchyUsage hierarchyUsage="7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4F6621-4984-4319-9C05-7FBDB6EA5E3A}" name="PivotChartTable2" cacheId="21" applyNumberFormats="0" applyBorderFormats="0" applyFontFormats="0" applyPatternFormats="0" applyAlignmentFormats="0" applyWidthHeightFormats="1" dataCaption="Hodnoty" updatedVersion="6" minRefreshableVersion="3" useAutoFormatting="1" subtotalHiddenItems="1" itemPrintTitles="1" createdVersion="6" indent="0" outline="1" outlineData="1" multipleFieldFilters="0" chartFormat="5" fieldListSortAscending="1">
  <location ref="A5:B7" firstHeaderRow="1" firstDataRow="1" firstDataCol="1" rowPageCount="3" colPageCount="1"/>
  <pivotFields count="38"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Page" allDrilled="1" subtotalTop="0" showAll="0" dataSourceSort="1" defaultSubtotal="0" defaultAttributeDrillState="1"/>
    <pivotField axis="axisRow" allDrilled="1" subtotalTop="0" showAll="0" dataSourceSort="1" defaultSubtotal="0" defaultAttributeDrillState="1">
      <items count="3">
        <item x="0"/>
        <item x="1"/>
        <item x="2"/>
      </items>
    </pivotField>
    <pivotField dataField="1" subtotalTop="0" showAll="0" defaultSubtotal="0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 defaultAttributeDrillState="1"/>
    <pivotField allDrilled="1"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allDrilled="1"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  <pivotField subtotalTop="0" showAll="0" dataSourceSort="1" defaultSubtotal="0" showPropTip="1"/>
  </pivotFields>
  <rowFields count="1">
    <field x="3"/>
  </rowFields>
  <rowItems count="2">
    <i>
      <x/>
    </i>
    <i t="grand">
      <x/>
    </i>
  </rowItems>
  <colItems count="1">
    <i/>
  </colItems>
  <pageFields count="3">
    <pageField fld="0" hier="91" name="[Zdroj].[Aktuální zdroj].&amp;[Aktuální]" cap="Aktuální"/>
    <pageField fld="1" hier="73" name="[Doklad].[Agenda dokladu].&amp;[Závazky]" cap="Závazky"/>
    <pageField fld="2" hier="78" name="[Doklad].[Je uhrazen].&amp;[Ne]" cap="Ne"/>
  </pageFields>
  <dataFields count="1">
    <dataField fld="4" baseField="0" baseItem="0"/>
  </dataFields>
  <chartFormats count="14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1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15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" format="20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3" format="2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" format="22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3" format="25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4" format="2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27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20">
        <mp field="18"/>
        <mp field="19"/>
        <mp field="20"/>
        <mp field="21"/>
        <mp field="22"/>
        <mp field="23"/>
        <mp field="24"/>
        <mp field="25"/>
        <mp field="26"/>
        <mp field="27"/>
        <mp field="28"/>
        <mp field="29"/>
        <mp field="30"/>
        <mp field="31"/>
        <mp field="32"/>
        <mp field="33"/>
        <mp field="34"/>
        <mp field="35"/>
        <mp field="36"/>
        <mp field="3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1">
        <member name="[Středisko].[Název střediska].&amp;[PRAHA]"/>
        <member name="[Středisko].[Název střediska].[All].UNKNOWNMEMBER"/>
      </members>
    </pivotHierarchy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rowHierarchiesUsage count="1">
    <rowHierarchyUsage hierarchyUsage="79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C510F80B-63DE-4267-81D5-13C33094786E}">
      <x15:pivotTableServerFormats count="1">
        <x15:serverFormat culture="cs-CZ"/>
      </x15:pivotTableServerFormats>
    </ext>
    <ext xmlns:x15="http://schemas.microsoft.com/office/spreadsheetml/2010/11/main" uri="{44433962-1CF7-4059-B4EE-95C3D5FFCF73}">
      <x15:pivotTableData rowCount="2" columnCount="1" cacheId="1849393719">
        <x15:pivotRow count="1">
          <x15:c>
            <x15:v>104649.76</x15:v>
            <x15:x in="0"/>
          </x15:c>
        </x15:pivotRow>
        <x15:pivotRow count="1">
          <x15:c>
            <x15:v>104649.76</x15:v>
            <x15:x in="0"/>
          </x15:c>
        </x15:pivotRow>
      </x15:pivotTableData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Kontingenční tabulka 2" cacheId="9" applyNumberFormats="0" applyBorderFormats="0" applyFontFormats="0" applyPatternFormats="0" applyAlignmentFormats="0" applyWidthHeightFormats="1" dataCaption="Hodnoty" updatedVersion="6" minRefreshableVersion="5" useAutoFormatting="1" subtotalHiddenItems="1" itemPrintTitles="1" createdVersion="5" indent="0" outline="1" outlineData="1" multipleFieldFilters="0" chartFormat="13" fieldListSortAscending="1">
  <location ref="D61:F66" firstHeaderRow="0" firstDataRow="1" firstDataCol="1" rowPageCount="1" colPageCount="1"/>
  <pivotFields count="14">
    <pivotField dataField="1" showAll="0"/>
    <pivotField axis="axisRow" allDrilled="1" showAll="0" measureFilter="1" sortType="descending" defaultAttributeDrillState="1">
      <items count="5">
        <item x="0"/>
        <item x="1"/>
        <item x="2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allDrilled="1" showAll="0" dataSourceSort="1" defaultAttributeDrillState="1">
      <items count="1">
        <item t="default"/>
      </items>
    </pivotField>
    <pivotField dataField="1" showAll="0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1"/>
  </rowFields>
  <rowItems count="5">
    <i>
      <x v="1"/>
    </i>
    <i>
      <x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91" name="[Zdroj].[Aktuální zdroj].&amp;[Aktuální]" cap="Aktuální"/>
  </pageFields>
  <dataFields count="2">
    <dataField fld="0" baseField="0" baseItem="0"/>
    <dataField fld="3" baseField="0" baseItem="0"/>
  </dataFields>
  <conditionalFormats count="1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0"/>
            </reference>
            <reference field="1" count="0" selected="0"/>
          </references>
        </pivotArea>
      </pivotAreas>
    </conditionalFormat>
  </conditional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0"/>
        <mp field="11"/>
        <mp field="12"/>
        <mp field="13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1" type="valueGreaterThan" id="3" iMeasureHier="151">
      <autoFilter ref="A1">
        <filterColumn colId="0">
          <customFilters>
            <customFilter operator="greaterThan" val="30000"/>
          </customFilters>
        </filterColumn>
      </autoFilter>
    </filter>
  </filters>
  <rowHierarchiesUsage count="1">
    <rowHierarchyUsage hierarchyUsage="8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Kontingenční tabulka 3" cacheId="10" applyNumberFormats="0" applyBorderFormats="0" applyFontFormats="0" applyPatternFormats="0" applyAlignmentFormats="0" applyWidthHeightFormats="1" dataCaption="Hodnoty" grandTotalCaption="Celkový poměr" updatedVersion="6" minRefreshableVersion="3" useAutoFormatting="1" subtotalHiddenItems="1" itemPrintTitles="1" createdVersion="5" indent="0" outline="1" outlineData="1" multipleFieldFilters="0" chartFormat="17" fieldListSortAscending="1">
  <location ref="H61:H66" firstHeaderRow="1" firstDataRow="1" firstDataCol="1" rowPageCount="1" colPageCount="1"/>
  <pivotFields count="12">
    <pivotField axis="axisRow" allDrilled="1" showAll="0" measureFilter="1" sortType="ascending" defaultAttributeDrillState="1">
      <items count="5">
        <item x="0"/>
        <item x="1"/>
        <item x="3"/>
        <item x="2"/>
        <item t="default"/>
      </items>
    </pivotField>
    <pivotField axis="axisPage" allDrilled="1" showAll="0" dataSourceSort="1" defaultAttributeDrillState="1">
      <items count="1">
        <item t="default"/>
      </items>
    </pivotField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 defaultAttributeDrillState="1"/>
    <pivotField allDrilled="1" showAll="0" dataSourceSort="1"/>
    <pivotField showAll="0" dataSourceSort="1"/>
    <pivotField showAll="0" dataSourceSort="1" showPropTip="1"/>
    <pivotField showAll="0" dataSourceSort="1" showPropTip="1"/>
    <pivotField showAll="0" dataSourceSort="1" showPropTip="1"/>
    <pivotField showAll="0" dataSourceSort="1" showPropTip="1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pageFields count="1">
    <pageField fld="1" hier="91" name="[Zdroj].[Aktuální zdroj].&amp;[Aktuální]" cap="Aktuální"/>
  </pageField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8"/>
        <mp field="9"/>
        <mp field="10"/>
        <mp field="11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0" type="valueGreaterThan" id="1" iMeasureHier="151">
      <autoFilter ref="A1">
        <filterColumn colId="0">
          <customFilters>
            <customFilter operator="greaterThan" val="30000"/>
          </customFilters>
        </filterColumn>
      </autoFilter>
    </filter>
  </filters>
  <rowHierarchiesUsage count="1">
    <rowHierarchyUsage hierarchyUsage="87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Kontingenční tabulka 2" cacheId="11" applyNumberFormats="0" applyBorderFormats="0" applyFontFormats="0" applyPatternFormats="0" applyAlignmentFormats="0" applyWidthHeightFormats="1" dataCaption="Hodnoty" updatedVersion="6" minRefreshableVersion="5" showDrill="0" useAutoFormatting="1" subtotalHiddenItems="1" itemPrintTitles="1" createdVersion="5" indent="0" compact="0" compactData="0" gridDropZones="1" multipleFieldFilters="0" chartFormat="14" fieldListSortAscending="1">
  <location ref="D11:L13" firstHeaderRow="1" firstDataRow="2" firstDataCol="6" rowPageCount="1" colPageCount="1"/>
  <pivotFields count="16">
    <pivotField dataField="1" compact="0" outline="0" showAll="0"/>
    <pivotField axis="axisRow" compact="0" allDrilled="1" outline="0" showAll="0" sortType="descending" defaultSubtotal="0" defaultAttributeDrillState="1">
      <items count="2"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axis="axisRow" compact="0" allDrilled="1" outline="0" showAll="0" measureFilter="1" sortType="descending" defaultSubtotal="0" defaultAttributeDrillState="1">
      <items count="3">
        <item x="0"/>
        <item x="1"/>
        <item x="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/>
    <pivotField axis="axisRow" compact="0" allDrilled="1" outline="0" showAll="0" dataSourceSort="1" defaultSubtotal="0" defaultAttributeDrillState="1">
      <items count="2">
        <item x="0"/>
        <item x="1"/>
      </items>
    </pivotField>
    <pivotField axis="axisRow" compact="0" allDrilled="1" outline="0" showAll="0" dataSourceSort="1" defaultSubtotal="0" defaultAttributeDrillState="1">
      <items count="2">
        <item x="0"/>
        <item x="1"/>
      </items>
    </pivotField>
    <pivotField axis="axisRow" compact="0" allDrilled="1" outline="0" showAll="0" dataSourceSort="1" defaultSubtotal="0" defaultAttributeDrillState="1">
      <items count="2">
        <item s="1" x="0"/>
        <item s="1" x="1"/>
      </items>
    </pivotField>
    <pivotField name="Firma" axis="axisRow" compact="0" allDrilled="1" outline="0" showAll="0" dataSourceSort="1">
      <items count="2">
        <item c="1" x="0"/>
        <item t="default"/>
      </items>
    </pivotField>
    <pivotField axis="axisRow" compact="0" outline="0" showAll="0" dataSourceSort="1">
      <items count="1">
        <item t="default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allDrilled="1" outline="0" showAll="0" dataSourceSort="1" defaultAttributeDrillState="1"/>
  </pivotFields>
  <rowFields count="6">
    <field x="4"/>
    <field x="1"/>
    <field x="6"/>
    <field x="7"/>
    <field x="8"/>
    <field x="9"/>
  </rowFields>
  <colFields count="1">
    <field x="-2"/>
  </colFields>
  <colItems count="3">
    <i>
      <x/>
    </i>
    <i i="1">
      <x v="1"/>
    </i>
    <i i="2">
      <x v="2"/>
    </i>
  </colItems>
  <pageFields count="1">
    <pageField fld="2" hier="91" name="[Zdroj].[Aktuální zdroj].&amp;[Aktuální]" cap="Aktuální"/>
  </pageFields>
  <dataFields count="3">
    <dataField fld="0" baseField="0" baseItem="0"/>
    <dataField fld="3" baseField="0" baseItem="0"/>
    <dataField fld="5" baseField="0" baseItem="0"/>
  </dataFields>
  <conditionalFormats count="2">
    <conditionalFormat scope="field" priority="1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9" count="0" selected="0"/>
          </references>
        </pivotArea>
      </pivotAreas>
    </conditionalFormat>
    <conditionalFormat scope="field" priority="2">
      <pivotAreas count="1">
        <pivotArea outline="0" collapsedLevelsAreSubtotals="1" fieldPosition="0">
          <references count="2">
            <reference field="4294967294" count="1" selected="0">
              <x v="2"/>
            </reference>
            <reference field="4" count="0" selected="0"/>
          </references>
        </pivotArea>
      </pivotAreas>
    </conditionalFormat>
  </conditionalFormats>
  <chartFormats count="2">
    <chartFormat chart="1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62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1" level="1">
        <member name="[Datum vystavení].[Rok].&amp;[2018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>
      <members count="7" level="1">
        <member name="[Zakázka].[Číslo zakázky].&amp;[11Zak00002]"/>
        <member name="[Zakázka].[Číslo zakázky].&amp;[11Zak00004]"/>
        <member name="[Zakázka].[Číslo zakázky].&amp;[11Zak00005]"/>
        <member name="[Zakázka].[Číslo zakázky].&amp;[11Zak00006]"/>
        <member name="[Zakázka].[Číslo zakázky].&amp;[11Zak00011]"/>
        <member name=""/>
        <member name=""/>
      </members>
    </pivotHierarchy>
    <pivotHierarchy/>
    <pivotHierarchy multipleItemSelectionAllowed="1">
      <mps count="4">
        <mp field="11"/>
        <mp field="12"/>
        <mp field="13"/>
        <mp field="14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1">
    <filter fld="4" type="valueGreaterThan" id="5" iMeasureHier="151">
      <autoFilter ref="A1">
        <filterColumn colId="0">
          <customFilters>
            <customFilter operator="greaterThan" val="0"/>
          </customFilters>
        </filterColumn>
      </autoFilter>
    </filter>
  </filters>
  <rowHierarchiesUsage count="6">
    <rowHierarchyUsage hierarchyUsage="74"/>
    <rowHierarchyUsage hierarchyUsage="87"/>
    <rowHierarchyUsage hierarchyUsage="18"/>
    <rowHierarchyUsage hierarchyUsage="84"/>
    <rowHierarchyUsage hierarchyUsage="90"/>
    <rowHierarchyUsage hierarchyUsage="9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Kontingenční tabulka 2" cacheId="4" applyNumberFormats="0" applyBorderFormats="0" applyFontFormats="0" applyPatternFormats="0" applyAlignmentFormats="0" applyWidthHeightFormats="1" dataCaption="Hodnoty" updatedVersion="6" minRefreshableVersion="5" showDrill="0" useAutoFormatting="1" subtotalHiddenItems="1" itemPrintTitles="1" createdVersion="5" indent="0" compact="0" compactData="0" gridDropZones="1" multipleFieldFilters="0" chartFormat="16" fieldListSortAscending="1">
  <location ref="D44:G57" firstHeaderRow="1" firstDataRow="2" firstDataCol="2" rowPageCount="3" colPageCount="1"/>
  <pivotFields count="18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dataField="1" compact="0" outline="0" showAll="0"/>
    <pivotField axis="axisRow" compact="0" allDrilled="1" outline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axis="axisRow" compact="0" allDrilled="1" outline="0" showAll="0" measureFilter="1" dataSourceSort="1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</pivotFields>
  <rowFields count="2">
    <field x="4"/>
    <field x="5"/>
  </rowFields>
  <rowItems count="12">
    <i>
      <x/>
      <x v="3"/>
    </i>
    <i>
      <x v="1"/>
      <x/>
    </i>
    <i>
      <x v="2"/>
      <x v="5"/>
    </i>
    <i>
      <x v="3"/>
      <x v="1"/>
    </i>
    <i>
      <x v="4"/>
      <x v="2"/>
    </i>
    <i>
      <x v="5"/>
      <x v="4"/>
    </i>
    <i>
      <x v="6"/>
      <x v="6"/>
    </i>
    <i>
      <x v="7"/>
      <x v="7"/>
    </i>
    <i>
      <x v="8"/>
      <x v="8"/>
    </i>
    <i>
      <x v="9"/>
      <x v="9"/>
    </i>
    <i>
      <x v="10"/>
      <x v="10"/>
    </i>
    <i t="grand">
      <x/>
    </i>
  </rowItems>
  <colFields count="1">
    <field x="-2"/>
  </colFields>
  <colItems count="2">
    <i>
      <x/>
    </i>
    <i i="1">
      <x v="1"/>
    </i>
  </colItems>
  <pageFields count="3">
    <pageField fld="1" hier="91" name="[Zdroj].[Aktuální zdroj].&amp;[Aktuální]" cap="Aktuální"/>
    <pageField fld="6" hier="16" name="[Atributy položky dokladu].[Typ položky].&amp;[Textová položka s vazbou]" cap="Textová položka s vazbou"/>
    <pageField fld="7" hier="0" name="[Atributy položky dokladu].[Agenda položky].&amp;[Výdejka]" cap="Výdejka"/>
  </pageFields>
  <dataFields count="2">
    <dataField fld="2" baseField="0" baseItem="0"/>
    <dataField fld="3" baseField="0" baseItem="0"/>
  </dataFields>
  <chartFormats count="2">
    <chartFormat chart="1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62">
    <pivotHierarchy multipleItemSelectionAllowed="1">
      <members count="4" level="1">
        <member name="[Atributy položky dokladu].[Agenda položky].&amp;[Výdejka]"/>
        <member name="[Atributy položky dokladu].[Agenda položky].&amp;[Závazky]"/>
        <member name="[Atributy položky dokladu].[Agenda položky].&amp;[Pokladna]"/>
        <member name="[Atributy položky dokladu].[Agenda položky].&amp;[Pohledávky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4"/>
        <mp field="15"/>
        <mp field="16"/>
        <mp field="17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4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151">
      <autoFilter ref="A1">
        <filterColumn colId="0">
          <customFilters>
            <customFilter operator="greaterThan" val="30000"/>
          </customFilters>
        </filterColumn>
      </autoFilter>
    </filter>
    <filter fld="5" type="valueGreaterThan" id="6" iMeasureHier="134">
      <autoFilter ref="A1">
        <filterColumn colId="0">
          <customFilters>
            <customFilter operator="greaterThan" val="0"/>
          </customFilters>
        </filterColumn>
      </autoFilter>
    </filter>
  </filters>
  <rowHierarchiesUsage count="2">
    <rowHierarchyUsage hierarchyUsage="9"/>
    <rowHierarchyUsage hierarchyUsage="14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Kontingenční tabulka 1" cacheId="8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29" fieldListSortAscending="1">
  <location ref="H64:K140" firstHeaderRow="1" firstDataRow="2" firstDataCol="1" rowPageCount="2" colPageCount="1"/>
  <pivotFields count="20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Row" compact="0" allDrilled="1" outline="0" showAll="0" dataSourceSort="1" defaultAttributeDrillState="1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compact="0" allDrilled="1" outline="0" showAll="0" dataSourceSort="1" defaultAttributeDrillState="1"/>
    <pivotField compact="0" allDrilled="1" outline="0" showAll="0" dataSourceSort="1" defaultAttributeDrillState="1"/>
    <pivotField dataField="1" compact="0" outline="0" showAll="0"/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1">
    <field x="5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2">
    <pageField fld="1" hier="91" name="[Zdroj].[Aktuální zdroj].&amp;[Aktuální]" cap="Aktuální"/>
    <pageField fld="4" hier="0" name="[Atributy položky dokladu].[Agenda položky].[All]" cap="All"/>
  </pageFields>
  <dataFields count="3">
    <dataField fld="8" baseField="0" baseItem="0"/>
    <dataField fld="9" baseField="0" baseItem="0"/>
    <dataField fld="10" baseField="0" baseItem="0"/>
  </dataFields>
  <chartFormats count="3">
    <chartFormat chart="23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3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3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Hierarchies count="16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4" level="1">
        <member name="[Datum vystavení].[Název měsíce].&amp;[3]"/>
        <member name="[Datum vystavení].[Název měsíce].&amp;[4]"/>
        <member name="[Datum vystavení].[Název měsíce].&amp;[5]"/>
        <member name="[Datum vystavení].[Název měsíce].&amp;[6]"/>
      </members>
    </pivotHierarchy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151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134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Kontingenční tabulka 2" cacheId="7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20" fieldListSortAscending="1">
  <location ref="D64:F140" firstHeaderRow="1" firstDataRow="2" firstDataCol="1" rowPageCount="2" colPageCount="1"/>
  <pivotFields count="19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dataField="1" compact="0" outline="0" showAll="0"/>
    <pivotField dataField="1" compact="0" outline="0" showAll="0"/>
    <pivotField axis="axisRow" compact="0" allDrilled="1" outline="0" showAll="0" dataSourceSort="1" defaultAttributeDrillState="1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showPropTip="1"/>
    <pivotField compact="0" outline="0" showAll="0" dataSourceSort="1" showPropTip="1"/>
    <pivotField compact="0" outline="0" showAll="0" dataSourceSort="1" showPropTip="1"/>
    <pivotField compact="0" outline="0" showAll="0" dataSourceSort="1" showPropTip="1"/>
  </pivotFields>
  <rowFields count="1">
    <field x="7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 t="grand">
      <x/>
    </i>
  </rowItems>
  <colFields count="1">
    <field x="-2"/>
  </colFields>
  <colItems count="2">
    <i>
      <x/>
    </i>
    <i i="1">
      <x v="1"/>
    </i>
  </colItems>
  <pageFields count="2">
    <pageField fld="1" hier="91" name="[Zdroj].[Aktuální zdroj].&amp;[Aktuální]" cap="Aktuální"/>
    <pageField fld="4" hier="0" name="[Atributy položky dokladu].[Agenda položky].[All]" cap="All"/>
  </pageFields>
  <dataFields count="2">
    <dataField fld="5" baseField="0" baseItem="0"/>
    <dataField fld="6" baseField="0" baseItem="0"/>
  </dataFields>
  <chartFormats count="2">
    <chartFormat chart="16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6" format="6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6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4" level="1">
        <member name="[Datum vystavení].[Název měsíce].&amp;[3]"/>
        <member name="[Datum vystavení].[Název měsíce].&amp;[4]"/>
        <member name="[Datum vystavení].[Název měsíce].&amp;[5]"/>
        <member name="[Datum vystavení].[Název měsíce].&amp;[6]"/>
      </members>
    </pivotHierarchy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5"/>
        <mp field="16"/>
        <mp field="17"/>
        <mp field="18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151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134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Kontingenční tabulka 2" cacheId="5" applyNumberFormats="0" applyBorderFormats="0" applyFontFormats="0" applyPatternFormats="0" applyAlignmentFormats="0" applyWidthHeightFormats="1" dataCaption="Hodnoty" updatedVersion="6" minRefreshableVersion="3" showDrill="0" useAutoFormatting="1" subtotalHiddenItems="1" itemPrintTitles="1" createdVersion="5" indent="0" compact="0" compactData="0" gridDropZones="1" multipleFieldFilters="0" chartFormat="30" fieldListSortAscending="1">
  <location ref="D34:F54" firstHeaderRow="1" firstDataRow="2" firstDataCol="1" rowPageCount="1" colPageCount="1"/>
  <pivotFields count="18">
    <pivotField compact="0" allDrilled="1" outline="0" showAll="0" measureFilter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Subtotal="0" defaultAttributeDrillState="1">
      <items count="3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</items>
    </pivotField>
    <pivotField compact="0" allDrilled="1" outline="0" showAll="0" measureFilter="1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compact="0" allDrilled="1" outline="0" showAll="0" dataSourceSort="1" defaultAttributeDrillState="1">
      <items count="1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t="default"/>
      </items>
    </pivotField>
    <pivotField dataField="1" compact="0" outline="0" showAll="0"/>
    <pivotField dataField="1" compact="0" outline="0" showAll="0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 defaultAttributeDrillState="1"/>
    <pivotField compact="0" allDrilled="1" outline="0" showAll="0" dataSourceSort="1"/>
    <pivotField compact="0" outline="0" showAll="0" dataSourceSort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allDrilled="1" outline="0" showAll="0" dataSourceSort="1" defaultAttributeDrillState="1"/>
  </pivotFields>
  <rowFields count="1">
    <field x="4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91" name="[Zdroj].[Aktuální zdroj].&amp;[Aktuální]" cap="Aktuální"/>
  </pageFields>
  <dataFields count="2">
    <dataField fld="5" baseField="0" baseItem="0"/>
    <dataField fld="6" baseField="0" baseItem="0"/>
  </dataFields>
  <chartFormats count="2">
    <chartFormat chart="2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Hierarchies count="162"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 multipleItemSelectionAllowed="1"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 multipleItemSelectionAllowed="1"/>
    <pivotHierarchy/>
    <pivotHierarchy multipleItemSelectionAllowed="1">
      <mps count="4">
        <mp field="13"/>
        <mp field="14"/>
        <mp field="15"/>
        <mp field="16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Styl kontingenční tabulky - POHODA BI" showRowHeaders="1" showColHeaders="1" showRowStripes="0" showColStripes="0" showLastColumn="1"/>
  <filters count="3">
    <filter fld="2" type="captionNotContains" evalOrder="-1" id="7" stringValue1="neuvedeno">
      <autoFilter ref="A1">
        <filterColumn colId="0">
          <customFilters>
            <customFilter operator="notEqual" val="*neuvedeno*"/>
          </customFilters>
        </filterColumn>
      </autoFilter>
    </filter>
    <filter fld="0" type="valueGreaterThan" id="3" iMeasureHier="151">
      <autoFilter ref="A1">
        <filterColumn colId="0">
          <customFilters>
            <customFilter operator="greaterThan" val="30000"/>
          </customFilters>
        </filterColumn>
      </autoFilter>
    </filter>
    <filter fld="3" type="valueGreaterThan" id="6" iMeasureHier="134">
      <autoFilter ref="A1">
        <filterColumn colId="0">
          <customFilters>
            <customFilter operator="greaterThan" val="0"/>
          </customFilters>
        </filterColumn>
      </autoFilter>
    </filter>
  </filters>
  <rowHierarchiesUsage count="1">
    <rowHierarchyUsage hierarchyUsage="73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" xr10:uid="{00000000-0013-0000-FFFF-FFFF01000000}" sourceName="[Činnost].[Název činnosti]">
  <pivotTables>
    <pivotTable tabId="2" name="Kontingenční tabulka 2"/>
    <pivotTable tabId="2" name="Kontingenční tabulka 3"/>
  </pivotTables>
  <data>
    <olap pivotCacheId="1678788277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" xr10:uid="{00000000-0013-0000-FFFF-FFFF0A000000}" sourceName="[Zdroj].[Hierarchie zdrojů]">
  <pivotTables>
    <pivotTable tabId="6" name="Kontingenční tabulka 2"/>
  </pivotTables>
  <data>
    <olap pivotCacheId="910861136">
      <levels count="3">
        <level uniqueName="[Zdroj].[Hierarchie zdrojů].[(All)]" sourceCaption="(All)" count="0"/>
        <level uniqueName="[Zdroj].[Hierarchie zdrojů].[Level 02]" sourceCaption="Level 02" count="2"/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2"/>
      </x15:slicerCacheHideItemsWithNoData>
    </x:ext>
  </extLst>
</slicerCacheDefinition>
</file>

<file path=xl/slicerCaches/slicerCache1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" xr10:uid="{00000000-0013-0000-FFFF-FFFF0B000000}" sourceName="[Činnost].[Název činnosti]">
  <pivotTables>
    <pivotTable tabId="7" name="Kontingenční tabulka 2"/>
  </pivotTables>
  <data>
    <olap pivotCacheId="1493473868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" xr10:uid="{00000000-0013-0000-FFFF-FFFF0C000000}" sourceName="[Datum vystavení].[Rok]">
  <pivotTables>
    <pivotTable tabId="7" name="Kontingenční tabulka 2"/>
  </pivotTables>
  <data>
    <olap pivotCacheId="1493473868">
      <levels count="2">
        <level uniqueName="[Datum vystavení].[Rok].[(All)]" sourceCaption="(All)" count="0"/>
        <level uniqueName="[Datum vystavení].[Rok].[Rok]" sourceCaption="Rok" count="8">
          <ranges>
            <range startItem="0">
              <i n="[Datum vystavení].[Rok].&amp;[2019]" c="2019"/>
              <i n="[Datum vystavení].[Rok].&amp;[2020]" c="2020"/>
              <i n="[Datum vystavení].[Rok].&amp;[2021]" c="2021"/>
              <i n="[Datum vystavení].[Rok].&amp;[2022]" c="2022"/>
              <i n="[Datum vystavení].[Rok].&amp;[2018]" c="2018" nd="1"/>
              <i n="[Datum vystavení].[Rok].&amp;[2023]" c="2023" nd="1"/>
              <i n="[Datum vystavení].[Rok].&amp;[2024]" c="2024" nd="1"/>
              <i n="[Datum vystavení].[Rok].[All].UNKNOWNMEMBER" c="neuvedeno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4"/>
      </x15:slicerCacheHideItemsWithNoData>
    </x:ext>
  </extLst>
</slicerCacheDefinition>
</file>

<file path=xl/slicerCaches/slicerCache1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" xr10:uid="{00000000-0013-0000-FFFF-FFFF0D000000}" sourceName="[Středisko].[Název střediska]">
  <pivotTables>
    <pivotTable tabId="7" name="Kontingenční tabulka 2"/>
  </pivotTables>
  <data>
    <olap pivotCacheId="1493473868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PRAHA]" c="PRAHA"/>
              <i n="[Středisko].[Název střediska].[All].UNKNOWNMEMBER" c="neuvedeno"/>
              <i n="[Středisko].[Název střediska].&amp;[JIHLAVA]" c="JIHLAVA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1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" xr10:uid="{00000000-0013-0000-FFFF-FFFF0E000000}" sourceName="[Zakázka].[Číslo zakázky]">
  <pivotTables>
    <pivotTable tabId="7" name="Kontingenční tabulka 2"/>
  </pivotTables>
  <data>
    <olap pivotCacheId="1493473868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1Zak00001]" c="11Zak00001"/>
              <i n="[Zakázka].[Číslo zakázky].&amp;[11Zak00002]" c="11Zak00002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[All].UNKNOWNMEMBER" c="neuvedeno"/>
              <i n="[Zakázka].[Číslo zakázky].&amp;[10Zak00001]" c="10Zak00001" nd="1"/>
              <i n="[Zakázka].[Číslo zakázky].&amp;[10Zak00002]" c="10Zak00002" nd="1"/>
              <i n="[Zakázka].[Číslo zakázky].&amp;[10Zak00003]" c="10Zak00003" nd="1"/>
              <i n="[Zakázka].[Číslo zakázky].&amp;[10Zak00004]" c="10Zak00004" nd="1"/>
              <i n="[Zakázka].[Číslo zakázky].&amp;[11Zak00003]" c="11Zak00003" nd="1"/>
              <i n="[Zakázka].[Číslo zakázky].&amp;[11Zak00007]" c="11Zak00007" nd="1"/>
              <i n="[Zakázka].[Číslo zakázky].&amp;[29Zak00001]" c="29Zak00001" nd="1"/>
              <i n="[Zakázka].[Číslo zakázky].&amp;[29Zak00002]" c="29Zak00002" nd="1"/>
              <i n="[Zakázka].[Číslo zakázky].&amp;[29Zak00003]" c="29Zak00003" nd="1"/>
              <i n="[Zakázka].[Číslo zakázky].&amp;[29Zak00004]" c="29Zak00004" nd="1"/>
              <i n="[Zakázka].[Číslo zakázky].&amp;[29Zak00005]" c="29Zak00005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12"/>
      </x15:slicerCacheHideItemsWithNoData>
    </x:ext>
  </extLst>
</slicerCacheDefinition>
</file>

<file path=xl/slicerCaches/slicerCache1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" xr10:uid="{00000000-0013-0000-FFFF-FFFF0F000000}" sourceName="[Zdroj].[Hierarchie zdrojů]">
  <pivotTables>
    <pivotTable tabId="7" name="Kontingenční tabulka 2"/>
  </pivotTables>
  <data>
    <olap pivotCacheId="1493473868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1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" xr10:uid="{00000000-0013-0000-FFFF-FFFF10000000}" sourceName="[Činnost].[Název činnosti]">
  <pivotTables>
    <pivotTable tabId="8" name="Kontingenční tabulka 2"/>
    <pivotTable tabId="8" name="Kontingenční tabulka 1"/>
  </pivotTables>
  <data>
    <olap pivotCacheId="1124827972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1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1" xr10:uid="{00000000-0013-0000-FFFF-FFFF11000000}" sourceName="[Datum vystavení].[Rok]">
  <pivotTables>
    <pivotTable tabId="8" name="Kontingenční tabulka 2"/>
    <pivotTable tabId="8" name="Kontingenční tabulka 1"/>
  </pivotTables>
  <data>
    <olap pivotCacheId="1124827972">
      <levels count="2">
        <level uniqueName="[Datum vystavení].[Rok].[(All)]" sourceCaption="(All)" count="0"/>
        <level uniqueName="[Datum vystavení].[Rok].[Rok]" sourceCaption="Rok" count="8">
          <ranges>
            <range startItem="0">
              <i n="[Datum vystavení].[Rok].&amp;[2019]" c="2019"/>
              <i n="[Datum vystavení].[Rok].&amp;[2020]" c="2020"/>
              <i n="[Datum vystavení].[Rok].&amp;[2021]" c="2021"/>
              <i n="[Datum vystavení].[Rok].&amp;[2022]" c="2022"/>
              <i n="[Datum vystavení].[Rok].&amp;[2018]" c="2018" nd="1"/>
              <i n="[Datum vystavení].[Rok].&amp;[2023]" c="2023" nd="1"/>
              <i n="[Datum vystavení].[Rok].&amp;[2024]" c="2024" nd="1"/>
              <i n="[Datum vystavení].[Rok].[All].UNKNOWNMEMBER" c="neuvedeno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4"/>
      </x15:slicerCacheHideItemsWithNoData>
    </x:ext>
  </extLst>
</slicerCacheDefinition>
</file>

<file path=xl/slicerCaches/slicerCache1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" xr10:uid="{00000000-0013-0000-FFFF-FFFF12000000}" sourceName="[Středisko].[Název střediska]">
  <pivotTables>
    <pivotTable tabId="8" name="Kontingenční tabulka 2"/>
    <pivotTable tabId="8" name="Kontingenční tabulka 1"/>
  </pivotTables>
  <data>
    <olap pivotCacheId="1124827972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PRAHA]" c="PRAHA"/>
              <i n="[Středisko].[Název střediska].[All].UNKNOWNMEMBER" c="neuvedeno"/>
              <i n="[Středisko].[Název střediska].&amp;[JIHLAVA]" c="JIHLAVA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1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" xr10:uid="{00000000-0013-0000-FFFF-FFFF13000000}" sourceName="[Zakázka].[Číslo zakázky]">
  <pivotTables>
    <pivotTable tabId="8" name="Kontingenční tabulka 2"/>
    <pivotTable tabId="8" name="Kontingenční tabulka 1"/>
  </pivotTables>
  <data>
    <olap pivotCacheId="1124827972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8]" c="11Zak00008"/>
              <i n="[Zakázka].[Číslo zakázky].&amp;[11Zak00010]" c="11Zak00010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5]" c="29Zak00005"/>
              <i n="[Zakázka].[Číslo zakázky].[All].UNKNOWNMEMBER" c="neuvedeno"/>
              <i n="[Zakázka].[Číslo zakázky].&amp;[10Zak00001]" c="10Zak00001" nd="1"/>
              <i n="[Zakázka].[Číslo zakázky].&amp;[11Zak00007]" c="11Zak00007" nd="1"/>
              <i n="[Zakázka].[Číslo zakázky].&amp;[11Zak00009]" c="11Zak00009" nd="1"/>
              <i n="[Zakázka].[Číslo zakázky].&amp;[11Zak00011]" c="11Zak00011" nd="1"/>
              <i n="[Zakázka].[Číslo zakázky].&amp;[29Zak00001]" c="29Zak00001" nd="1"/>
              <i n="[Zakázka].[Číslo zakázky].&amp;[29Zak00002]" c="29Zak00002" nd="1"/>
              <i n="[Zakázka].[Číslo zakázky].&amp;[29Zak00003]" c="29Zak00003" nd="1"/>
              <i n="[Zakázka].[Číslo zakázky].&amp;[29Zak00004]" c="29Zak00004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9"/>
      </x15:slicerCacheHideItemsWithNoData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" xr10:uid="{00000000-0013-0000-FFFF-FFFF02000000}" sourceName="[Datum vystavení].[Rok]">
  <pivotTables>
    <pivotTable tabId="2" name="Kontingenční tabulka 2"/>
    <pivotTable tabId="2" name="Kontingenční tabulka 3"/>
  </pivotTables>
  <data>
    <olap pivotCacheId="1678788277">
      <levels count="2">
        <level uniqueName="[Datum vystavení].[Rok].[(All)]" sourceCaption="(All)" count="0"/>
        <level uniqueName="[Datum vystavení].[Rok].[Rok]" sourceCaption="Rok" count="8">
          <ranges>
            <range startItem="0">
              <i n="[Datum vystavení].[Rok].&amp;[2019]" c="2019"/>
              <i n="[Datum vystavení].[Rok].&amp;[2020]" c="2020"/>
              <i n="[Datum vystavení].[Rok].&amp;[2021]" c="2021"/>
              <i n="[Datum vystavení].[Rok].&amp;[2022]" c="2022"/>
              <i n="[Datum vystavení].[Rok].[All].UNKNOWNMEMBER" c="neuvedeno"/>
              <i n="[Datum vystavení].[Rok].&amp;[2018]" c="2018" nd="1"/>
              <i n="[Datum vystavení].[Rok].&amp;[2023]" c="2023" nd="1"/>
              <i n="[Datum vystavení].[Rok].&amp;[2024]" c="2024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3"/>
      </x15:slicerCacheHideItemsWithNoData>
    </x:ext>
  </extLst>
</slicerCacheDefinition>
</file>

<file path=xl/slicerCaches/slicerCache2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" xr10:uid="{00000000-0013-0000-FFFF-FFFF14000000}" sourceName="[Zdroj].[Hierarchie zdrojů]">
  <pivotTables>
    <pivotTable tabId="8" name="Kontingenční tabulka 2"/>
    <pivotTable tabId="8" name="Kontingenční tabulka 1"/>
  </pivotTables>
  <data>
    <olap pivotCacheId="1124827972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Název_měsíce" xr10:uid="{00000000-0013-0000-FFFF-FFFF15000000}" sourceName="[Datum vystavení].[Název měsíce]">
  <pivotTables>
    <pivotTable tabId="8" name="Kontingenční tabulka 2"/>
    <pivotTable tabId="8" name="Kontingenční tabulka 1"/>
  </pivotTables>
  <data>
    <olap pivotCacheId="1124827972">
      <levels count="2">
        <level uniqueName="[Datum vystavení].[Název měsíce].[(All)]" sourceCaption="(All)" count="0"/>
        <level uniqueName="[Datum vystavení].[Název měsíce].[Název měsíce]" sourceCaption="Název měsíce" count="13">
          <ranges>
            <range startItem="0">
              <i n="[Datum vystavení].[Název měsíce].&amp;[1]" c="Leden"/>
              <i n="[Datum vystavení].[Název měsíce].&amp;[2]" c="Únor"/>
              <i n="[Datum vystavení].[Název měsíce].&amp;[3]" c="Březen"/>
              <i n="[Datum vystavení].[Název měsíce].&amp;[4]" c="Duben"/>
              <i n="[Datum vystavení].[Název měsíce].&amp;[5]" c="Květen"/>
              <i n="[Datum vystavení].[Název měsíce].&amp;[6]" c="Červen"/>
              <i n="[Datum vystavení].[Název měsíce].&amp;[7]" c="Červenec"/>
              <i n="[Datum vystavení].[Název měsíce].&amp;[8]" c="Srpen"/>
              <i n="[Datum vystavení].[Název měsíce].&amp;[9]" c="Září"/>
              <i n="[Datum vystavení].[Název měsíce].&amp;[10]" c="Říjen"/>
              <i n="[Datum vystavení].[Název měsíce].&amp;[11]" c="Listopad"/>
              <i n="[Datum vystavení].[Název měsíce].&amp;[12]" c="Prosinec"/>
              <i n="[Datum vystavení].[Název měsíce].[All].UNKNOWNMEMBER" c="neuvedeno"/>
            </range>
          </ranges>
        </level>
      </levels>
      <selections count="4">
        <selection n="[Datum vystavení].[Název měsíce].&amp;[3]"/>
        <selection n="[Datum vystavení].[Název měsíce].&amp;[4]"/>
        <selection n="[Datum vystavení].[Název měsíce].&amp;[5]"/>
        <selection n="[Datum vystavení].[Název měsíce].&amp;[6]"/>
      </selections>
    </olap>
  </data>
</slicerCacheDefinition>
</file>

<file path=xl/slicerCaches/slicerCache2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211" xr10:uid="{00000000-0013-0000-FFFF-FFFF16000000}" sourceName="[Činnost].[Název činnosti]">
  <pivotTables>
    <pivotTable tabId="10" name="Kontingenční tabulka 2"/>
  </pivotTables>
  <data>
    <olap pivotCacheId="668543957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2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211" xr10:uid="{00000000-0013-0000-FFFF-FFFF17000000}" sourceName="[Datum vystavení].[Rok]">
  <pivotTables>
    <pivotTable tabId="10" name="Kontingenční tabulka 2"/>
  </pivotTables>
  <data>
    <olap pivotCacheId="668543957">
      <levels count="2">
        <level uniqueName="[Datum vystavení].[Rok].[(All)]" sourceCaption="(All)" count="0"/>
        <level uniqueName="[Datum vystavení].[Rok].[Rok]" sourceCaption="Rok" count="8">
          <ranges>
            <range startItem="0">
              <i n="[Datum vystavení].[Rok].&amp;[2019]" c="2019"/>
              <i n="[Datum vystavení].[Rok].&amp;[2020]" c="2020"/>
              <i n="[Datum vystavení].[Rok].&amp;[2021]" c="2021"/>
              <i n="[Datum vystavení].[Rok].&amp;[2022]" c="2022"/>
              <i n="[Datum vystavení].[Rok].[All].UNKNOWNMEMBER" c="neuvedeno"/>
              <i n="[Datum vystavení].[Rok].&amp;[2018]" c="2018" nd="1"/>
              <i n="[Datum vystavení].[Rok].&amp;[2023]" c="2023" nd="1"/>
              <i n="[Datum vystavení].[Rok].&amp;[2024]" c="2024" nd="1"/>
            </range>
          </ranges>
        </level>
      </levels>
      <selections count="1">
        <selection n="[Datum vystavení].[Rok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3"/>
      </x15:slicerCacheHideItemsWithNoData>
    </x:ext>
  </extLst>
</slicerCacheDefinition>
</file>

<file path=xl/slicerCaches/slicerCache2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211" xr10:uid="{00000000-0013-0000-FFFF-FFFF18000000}" sourceName="[Středisko].[Název střediska]">
  <pivotTables>
    <pivotTable tabId="10" name="Kontingenční tabulka 2"/>
  </pivotTables>
  <data>
    <olap pivotCacheId="668543957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PRAHA]" c="PRAHA"/>
              <i n="[Středisko].[Název střediska].[All].UNKNOWNMEMBER" c="neuvedeno"/>
              <i n="[Středisko].[Název střediska].&amp;[JIHLAVA]" c="JIHLAVA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2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211" xr10:uid="{00000000-0013-0000-FFFF-FFFF19000000}" sourceName="[Zakázka].[Číslo zakázky]">
  <pivotTables>
    <pivotTable tabId="10" name="Kontingenční tabulka 2"/>
  </pivotTables>
  <data>
    <olap pivotCacheId="668543957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3]" c="29Zak00003"/>
              <i n="[Zakázka].[Číslo zakázky].&amp;[29Zak00005]" c="29Zak00005"/>
              <i n="[Zakázka].[Číslo zakázky].[All].UNKNOWNMEMBER" c="neuvedeno"/>
              <i n="[Zakázka].[Číslo zakázky].&amp;[10Zak00001]" c="10Zak00001" nd="1"/>
              <i n="[Zakázka].[Číslo zakázky].&amp;[11Zak00007]" c="11Zak00007" nd="1"/>
              <i n="[Zakázka].[Číslo zakázky].&amp;[29Zak00001]" c="29Zak00001" nd="1"/>
              <i n="[Zakázka].[Číslo zakázky].&amp;[29Zak00002]" c="29Zak00002" nd="1"/>
              <i n="[Zakázka].[Číslo zakázky].&amp;[29Zak00004]" c="29Zak00004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6"/>
      </x15:slicerCacheHideItemsWithNoData>
    </x:ext>
  </extLst>
</slicerCacheDefinition>
</file>

<file path=xl/slicerCaches/slicerCache2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211" xr10:uid="{00000000-0013-0000-FFFF-FFFF1A000000}" sourceName="[Zdroj].[Hierarchie zdrojů]">
  <pivotTables>
    <pivotTable tabId="10" name="Kontingenční tabulka 2"/>
  </pivotTables>
  <data>
    <olap pivotCacheId="668543957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2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Název_měsíce1" xr10:uid="{00000000-0013-0000-FFFF-FFFF1B000000}" sourceName="[Datum vystavení].[Název měsíce]">
  <pivotTables>
    <pivotTable tabId="10" name="Kontingenční tabulka 2"/>
  </pivotTables>
  <data>
    <olap pivotCacheId="668543957">
      <levels count="2">
        <level uniqueName="[Datum vystavení].[Název měsíce].[(All)]" sourceCaption="(All)" count="0"/>
        <level uniqueName="[Datum vystavení].[Název měsíce].[Název měsíce]" sourceCaption="Název měsíce" count="13">
          <ranges>
            <range startItem="0">
              <i n="[Datum vystavení].[Název měsíce].&amp;[1]" c="Leden"/>
              <i n="[Datum vystavení].[Název měsíce].&amp;[2]" c="Únor"/>
              <i n="[Datum vystavení].[Název měsíce].&amp;[3]" c="Březen"/>
              <i n="[Datum vystavení].[Název měsíce].&amp;[4]" c="Duben"/>
              <i n="[Datum vystavení].[Název měsíce].&amp;[5]" c="Květen"/>
              <i n="[Datum vystavení].[Název měsíce].&amp;[6]" c="Červen"/>
              <i n="[Datum vystavení].[Název měsíce].&amp;[7]" c="Červenec"/>
              <i n="[Datum vystavení].[Název měsíce].&amp;[8]" c="Srpen"/>
              <i n="[Datum vystavení].[Název měsíce].&amp;[9]" c="Září"/>
              <i n="[Datum vystavení].[Název měsíce].&amp;[10]" c="Říjen"/>
              <i n="[Datum vystavení].[Název měsíce].&amp;[11]" c="Listopad"/>
              <i n="[Datum vystavení].[Název měsíce].&amp;[12]" c="Prosinec"/>
              <i n="[Datum vystavení].[Název měsíce].[All].UNKNOWNMEMBER" c="neuvedeno"/>
            </range>
          </ranges>
        </level>
      </levels>
      <selections count="1">
        <selection n="[Datum vystavení].[Název měsíce].[All]"/>
      </selections>
    </olap>
  </data>
</slicerCacheDefinition>
</file>

<file path=xl/slicerCaches/slicerCache2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Agenda_dokladu" xr10:uid="{00000000-0013-0000-FFFF-FFFF1C000000}" sourceName="[Doklad].[Agenda dokladu]">
  <pivotTables>
    <pivotTable tabId="10" name="Kontingenční tabulka 2"/>
  </pivotTables>
  <data>
    <olap pivotCacheId="668543957">
      <levels count="2">
        <level uniqueName="[Doklad].[Agenda dokladu].[(All)]" sourceCaption="(All)" count="0"/>
        <level uniqueName="[Doklad].[Agenda dokladu].[Agenda dokladu]" sourceCaption="Agenda dokladu" count="18">
          <ranges>
            <range startItem="0">
              <i n="[Doklad].[Agenda dokladu].&amp;[Banka]" c="Banka"/>
              <i n="[Doklad].[Agenda dokladu].&amp;[Dlouhodobý majetek]" c="Dlouhodobý majetek"/>
              <i n="[Doklad].[Agenda dokladu].&amp;[Interní doklady]" c="Interní doklady"/>
              <i n="[Doklad].[Agenda dokladu].&amp;[Leasingový majetek]" c="Leasingový majetek"/>
              <i n="[Doklad].[Agenda dokladu].&amp;[Nabídka]" c="Nabídka"/>
              <i n="[Doklad].[Agenda dokladu].&amp;[Počáteční stav salda]" c="Počáteční stav salda"/>
              <i n="[Doklad].[Agenda dokladu].&amp;[Pohledávky]" c="Pohledávky"/>
              <i n="[Doklad].[Agenda dokladu].&amp;[Pokladna]" c="Pokladna"/>
              <i n="[Doklad].[Agenda dokladu].&amp;[Poptávka]" c="Poptávka"/>
              <i n="[Doklad].[Agenda dokladu].&amp;[Prodejka]" c="Prodejka"/>
              <i n="[Doklad].[Agenda dokladu].&amp;[Převodka]" c="Převodka"/>
              <i n="[Doklad].[Agenda dokladu].&amp;[Přijaté objednávky]" c="Přijaté objednávky"/>
              <i n="[Doklad].[Agenda dokladu].&amp;[Příjemka]" c="Příjemka"/>
              <i n="[Doklad].[Agenda dokladu].&amp;[Vydané objednávky]" c="Vydané objednávky"/>
              <i n="[Doklad].[Agenda dokladu].&amp;[Výdejka]" c="Výdejka"/>
              <i n="[Doklad].[Agenda dokladu].&amp;[Výroba]" c="Výroba"/>
              <i n="[Doklad].[Agenda dokladu].&amp;[Závazky]" c="Závazky"/>
              <i n="[Doklad].[Agenda dokladu].[All].UNKNOWNMEMBER" c="neuvedeno"/>
            </range>
          </ranges>
        </level>
      </levels>
      <selections count="1">
        <selection n="[Doklad].[Agenda dokladu].[All]"/>
      </selections>
    </olap>
  </data>
</slicerCacheDefinition>
</file>

<file path=xl/slicerCaches/slicerCache2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" xr10:uid="{B771D77A-5719-4ABA-9B5C-3952AE7C74D0}" sourceName="[Činnost].[Název činnosti]">
  <pivotTables>
    <pivotTable tabId="12" name="Kontingenční tabulka 2"/>
    <pivotTable tabId="12" name="Kontingenční tabulka1"/>
  </pivotTables>
  <data>
    <olap pivotCacheId="790811841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NÁBYTEK]" c="NÁBYTEK"/>
              <i n="[Činnost].[Název činnosti].[All].UNKNOWNMEMBER" c="neuvedeno"/>
              <i n="[Činnost].[Název činnosti].&amp;[DŘEVO]" c="DŘEVO" nd="1"/>
              <i n="[Činnost].[Název činnosti].&amp;[SLUŽBY]" c="SLUŽBY" nd="1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2"/>
      </x15:slicerCacheHideItemsWithNoData>
    </x:ext>
  </extLst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" xr10:uid="{00000000-0013-0000-FFFF-FFFF03000000}" sourceName="[Středisko].[Název střediska]">
  <pivotTables>
    <pivotTable tabId="2" name="Kontingenční tabulka 2"/>
    <pivotTable tabId="2" name="Kontingenční tabulka 3"/>
  </pivotTables>
  <data>
    <olap pivotCacheId="1678788277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PRAHA]" c="PRAHA"/>
              <i n="[Středisko].[Název střediska].[All].UNKNOWNMEMBER" c="neuvedeno"/>
              <i n="[Středisko].[Název střediska].&amp;[JIHLAVA]" c="JIHLAVA" nd="1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1"/>
      </x15:slicerCacheHideItemsWithNoData>
    </x:ext>
  </extLst>
</slicerCacheDefinition>
</file>

<file path=xl/slicerCaches/slicerCache30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" xr10:uid="{F9CECC1F-2011-49F0-BE88-11D403189B7F}" sourceName="[Středisko].[Název střediska]">
  <pivotTables>
    <pivotTable tabId="12" name="Kontingenční tabulka 2"/>
    <pivotTable tabId="12" name="Kontingenční tabulka1"/>
  </pivotTables>
  <data>
    <olap pivotCacheId="790811841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PRAHA]" c="PRAHA"/>
              <i n="[Středisko].[Název střediska].[All].UNKNOWNMEMBER" c="neuvedeno"/>
              <i n="[Středisko].[Název střediska].&amp;[BRNO]" c="BRNO" nd="1"/>
              <i n="[Středisko].[Název střediska].&amp;[DÍLNA]" c="DÍLNA" nd="1"/>
              <i n="[Středisko].[Název střediska].&amp;[HRADEC]" c="HRADEC" nd="1"/>
              <i n="[Středisko].[Název střediska].&amp;[INTERNET]" c="INTERNET" nd="1"/>
              <i n="[Středisko].[Název střediska].&amp;[JIHLAVA]" c="JIHLAVA" nd="1"/>
            </range>
          </ranges>
        </level>
      </levels>
      <selections count="2">
        <selection n="[Středisko].[Název střediska].&amp;[PRAHA]"/>
        <selection n="[Středisko].[Název střediska].[All].UNKNOWNMEMBER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5"/>
      </x15:slicerCacheHideItemsWithNoData>
    </x:ext>
  </extLst>
</slicerCacheDefinition>
</file>

<file path=xl/slicerCaches/slicerCache3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" xr10:uid="{0DFC8C53-2BBD-440D-A692-ECCDC5F257AD}" sourceName="[Zakázka].[Číslo zakázky]">
  <pivotTables>
    <pivotTable tabId="12" name="Kontingenční tabulka 2"/>
    <pivotTable tabId="12" name="Kontingenční tabulka1"/>
  </pivotTables>
  <data>
    <olap pivotCacheId="790811841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2Zak00005]" c="12Zak00005"/>
              <i n="[Zakázka].[Číslo zakázky].&amp;[29Zak00003]" c="29Zak00003"/>
              <i n="[Zakázka].[Číslo zakázky].[All].UNKNOWNMEMBER" c="neuvedeno"/>
              <i n="[Zakázka].[Číslo zakázky].&amp;[10Zak00001]" c="10Zak00001" nd="1"/>
              <i n="[Zakázka].[Číslo zakázky].&amp;[10Zak00002]" c="10Zak00002" nd="1"/>
              <i n="[Zakázka].[Číslo zakázky].&amp;[10Zak00003]" c="10Zak00003" nd="1"/>
              <i n="[Zakázka].[Číslo zakázky].&amp;[10Zak00004]" c="10Zak00004" nd="1"/>
              <i n="[Zakázka].[Číslo zakázky].&amp;[11Zak00001]" c="11Zak00001" nd="1"/>
              <i n="[Zakázka].[Číslo zakázky].&amp;[11Zak00002]" c="11Zak00002" nd="1"/>
              <i n="[Zakázka].[Číslo zakázky].&amp;[11Zak00003]" c="11Zak00003" nd="1"/>
              <i n="[Zakázka].[Číslo zakázky].&amp;[11Zak00004]" c="11Zak00004" nd="1"/>
              <i n="[Zakázka].[Číslo zakázky].&amp;[11Zak00005]" c="11Zak00005" nd="1"/>
              <i n="[Zakázka].[Číslo zakázky].&amp;[11Zak00006]" c="11Zak00006" nd="1"/>
              <i n="[Zakázka].[Číslo zakázky].&amp;[11Zak00007]" c="11Zak00007" nd="1"/>
              <i n="[Zakázka].[Číslo zakázky].&amp;[11Zak00008]" c="11Zak00008" nd="1"/>
              <i n="[Zakázka].[Číslo zakázky].&amp;[11Zak00009]" c="11Zak00009" nd="1"/>
              <i n="[Zakázka].[Číslo zakázky].&amp;[11Zak00010]" c="11Zak00010" nd="1"/>
              <i n="[Zakázka].[Číslo zakázky].&amp;[11Zak00011]" c="11Zak00011" nd="1"/>
              <i n="[Zakázka].[Číslo zakázky].&amp;[12Zak00001]" c="12Zak00001" nd="1"/>
              <i n="[Zakázka].[Číslo zakázky].&amp;[12Zak00002]" c="12Zak00002" nd="1"/>
              <i n="[Zakázka].[Číslo zakázky].&amp;[12Zak00003]" c="12Zak00003" nd="1"/>
              <i n="[Zakázka].[Číslo zakázky].&amp;[12Zak00004]" c="12Zak00004" nd="1"/>
              <i n="[Zakázka].[Číslo zakázky].&amp;[29Zak00001]" c="29Zak00001" nd="1"/>
              <i n="[Zakázka].[Číslo zakázky].&amp;[29Zak00002]" c="29Zak00002" nd="1"/>
              <i n="[Zakázka].[Číslo zakázky].&amp;[29Zak00004]" c="29Zak00004" nd="1"/>
              <i n="[Zakázka].[Číslo zakázky].&amp;[29Zak00005]" c="29Zak00005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24"/>
      </x15:slicerCacheHideItemsWithNoData>
    </x:ext>
  </extLst>
</slicerCacheDefinition>
</file>

<file path=xl/slicerCaches/slicerCache3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" xr10:uid="{0DA46A4A-1E3D-402D-B873-C2C535C7CC21}" sourceName="[Zdroj].[Hierarchie zdrojů]">
  <pivotTables>
    <pivotTable tabId="12" name="Kontingenční tabulka 2"/>
    <pivotTable tabId="12" name="Kontingenční tabulka1"/>
  </pivotTables>
  <data>
    <olap pivotCacheId="790811841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</x15:slicerCachePivotTables>
    </x:ex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3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splatnosti.Kalendářní" xr10:uid="{59628044-C774-410D-BF71-22114155AC07}" sourceName="[Datum splatnosti].[Kalendářní]">
  <pivotTables>
    <pivotTable tabId="12" name="Kontingenční tabulka 2"/>
  </pivotTables>
  <data>
    <olap pivotCacheId="790811841">
      <levels count="5">
        <level uniqueName="[Datum splatnosti].[Kalendářní].[(All)]" sourceCaption="(All)" count="0"/>
        <level uniqueName="[Datum splatnosti].[Kalendářní].[Rok]" sourceCaption="Rok" count="8">
          <ranges>
            <range startItem="0">
              <i n="[Datum splatnosti].[Kalendářní].[Rok].&amp;[2019]" c="2019"/>
              <i n="[Datum splatnosti].[Kalendářní].[Rok].&amp;[2020]" c="2020"/>
              <i n="[Datum splatnosti].[Kalendářní].[Rok].&amp;[2022]" c="2022"/>
              <i n="[Datum splatnosti].[Kalendářní].[Rok].&amp;[2023]" c="2023"/>
              <i n="[Datum splatnosti].[Kalendářní].[Rok].&amp;[2018]" c="2018" nd="1"/>
              <i n="[Datum splatnosti].[Kalendářní].[Rok].&amp;[2021]" c="2021" nd="1"/>
              <i n="[Datum splatnosti].[Kalendářní].[Rok].&amp;[2024]" c="2024" nd="1"/>
              <i n="[Datum splatnosti].[Kalendářní].[All].UNKNOWNMEMBER" c="neuvedeno" nd="1"/>
            </range>
          </ranges>
        </level>
        <level uniqueName="[Datum splatnosti].[Kalendářní].[Kvartál]" sourceCaption="Kvartál" count="0"/>
        <level uniqueName="[Datum splatnosti].[Kalendářní].[Měsíc]" sourceCaption="Měsíc" count="0"/>
        <level uniqueName="[Datum splatnosti].[Kalendářní].[Datum]" sourceCaption="Datum" count="0"/>
      </levels>
      <selections count="1">
        <selection n="[Datum splatnosti].[Kalendářní].[All]"/>
      </selections>
    </olap>
  </data>
  <extLst>
    <x:ext xmlns:x15="http://schemas.microsoft.com/office/spreadsheetml/2010/11/main" uri="{03082B11-2C62-411c-B77F-237D8FCFBE4C}">
      <x15:slicerCachePivotTables>
        <pivotTable tabId="4294967295" name="PivotChartTable1"/>
        <pivotTable tabId="4294967295" name="PivotChartTable2"/>
      </x15:slicerCachePivotTables>
    </x:ext>
  </extLst>
</slicerCacheDefinition>
</file>

<file path=xl/slicerCaches/slicerCache3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11" xr10:uid="{8FA64D1E-7BC3-4B11-B014-99750516DF91}" sourceName="[Činnost].[Název činnosti]">
  <data>
    <olap pivotCacheId="1290937739">
      <levels count="2">
        <level uniqueName="[Činnost].[Název činnosti].[(All)]" sourceCaption="(All)" count="0"/>
        <level uniqueName="[Činnost].[Název činnosti].[Název činnosti]" sourceCaption="Název činnosti" count="4">
          <ranges>
            <range startItem="0">
              <i n="[Činnost].[Název činnosti].&amp;[DŘEVO]" c="DŘEVO"/>
              <i n="[Činnost].[Název činnosti].&amp;[NÁBYTEK]" c="NÁBYTEK"/>
              <i n="[Činnost].[Název činnosti].&amp;[SLUŽBY]" c="SLUŽBY"/>
              <i n="[Činnost].[Název činnosti].[All].UNKNOWNMEMBER" c="neuvedeno"/>
            </range>
          </ranges>
        </level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0"/>
      </x15:slicerCacheHideItemsWithNoData>
    </x:ext>
  </extLst>
</slicerCacheDefinition>
</file>

<file path=xl/slicerCaches/slicerCache3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11" xr10:uid="{1FE1D1BD-9D2A-49B0-9AFB-23017ADEBC3D}" sourceName="[Středisko].[Název střediska]">
  <data>
    <olap pivotCacheId="1290937739">
      <levels count="2">
        <level uniqueName="[Středisko].[Název střediska].[(All)]" sourceCaption="(All)" count="0"/>
        <level uniqueName="[Středisko].[Název střediska].[Název střediska]" sourceCaption="Název střediska" count="7">
          <ranges>
            <range startItem="0">
              <i n="[Středisko].[Název střediska].&amp;[BRNO]" c="BRNO"/>
              <i n="[Středisko].[Název střediska].&amp;[DÍLNA]" c="DÍLNA"/>
              <i n="[Středisko].[Název střediska].&amp;[HRADEC]" c="HRADEC"/>
              <i n="[Středisko].[Název střediska].&amp;[INTERNET]" c="INTERNET"/>
              <i n="[Středisko].[Název střediska].&amp;[JIHLAVA]" c="JIHLAVA"/>
              <i n="[Středisko].[Název střediska].&amp;[PRAHA]" c="PRAHA"/>
              <i n="[Středisko].[Název střediska].[All].UNKNOWNMEMBER" c="neuvedeno"/>
            </range>
          </ranges>
        </level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0"/>
      </x15:slicerCacheHideItemsWithNoData>
    </x:ext>
  </extLst>
</slicerCacheDefinition>
</file>

<file path=xl/slicerCaches/slicerCache3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11" xr10:uid="{5918A5C0-5840-4309-A8EF-C4670594D6E8}" sourceName="[Zakázka].[Číslo zakázky]">
  <data>
    <olap pivotCacheId="1290937739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1]" c="10Zak00001"/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7]" c="11Zak00007"/>
              <i n="[Zakázka].[Číslo zakázky].&amp;[11Zak00008]" c="11Zak00008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1]" c="29Zak00001"/>
              <i n="[Zakázka].[Číslo zakázky].&amp;[29Zak00002]" c="29Zak00002"/>
              <i n="[Zakázka].[Číslo zakázky].&amp;[29Zak00003]" c="29Zak00003"/>
              <i n="[Zakázka].[Číslo zakázky].&amp;[29Zak00004]" c="29Zak00004"/>
              <i n="[Zakázka].[Číslo zakázky].&amp;[29Zak00005]" c="29Zak00005"/>
              <i n="[Zakázka].[Číslo zakázky].&amp;[29Zak00006]" c="29Zak00006"/>
              <i n="[Zakázka].[Číslo zakázky].[All].UNKNOWNMEMBER" c="neuvedeno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0"/>
      </x15:slicerCacheHideItemsWithNoData>
    </x:ext>
  </extLst>
</slicerCacheDefinition>
</file>

<file path=xl/slicerCaches/slicerCache3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111" xr10:uid="{88A7F277-142D-4506-9C24-C4386D8BC0A3}" sourceName="[Zdroj].[Hierarchie zdrojů]">
  <data>
    <olap pivotCacheId="1290937739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0"/>
      </x15:slicerCacheHideItemsWithNoData>
    </x:ext>
  </extLst>
</slicerCacheDefinition>
</file>

<file path=xl/slicerCaches/slicerCache3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splatnosti.Kalendářní1" xr10:uid="{B1D1EF10-C341-4047-8615-DA70E90A07B9}" sourceName="[Datum splatnosti].[Kalendářní]">
  <data>
    <olap pivotCacheId="126877609">
      <levels count="5">
        <level uniqueName="[Datum splatnosti].[Kalendářní].[(All)]" sourceCaption="(All)" count="0"/>
        <level uniqueName="[Datum splatnosti].[Kalendářní].[Rok]" sourceCaption="Rok" count="8">
          <ranges>
            <range startItem="0">
              <i n="[Datum splatnosti].[Kalendářní].[Rok].&amp;[2018]" c="2018"/>
              <i n="[Datum splatnosti].[Kalendářní].[Rok].&amp;[2019]" c="2019"/>
              <i n="[Datum splatnosti].[Kalendářní].[Rok].&amp;[2020]" c="2020"/>
              <i n="[Datum splatnosti].[Kalendářní].[Rok].&amp;[2021]" c="2021"/>
              <i n="[Datum splatnosti].[Kalendářní].[Rok].&amp;[2022]" c="2022"/>
              <i n="[Datum splatnosti].[Kalendářní].[Rok].&amp;[2023]" c="2023"/>
              <i n="[Datum splatnosti].[Kalendářní].[Rok].&amp;[2024]" c="2024"/>
              <i n="[Datum splatnosti].[Kalendářní].[All].UNKNOWNMEMBER" c="neuvedeno"/>
            </range>
          </ranges>
        </level>
        <level uniqueName="[Datum splatnosti].[Kalendářní].[Kvartál]" sourceCaption="Kvartál" count="0"/>
        <level uniqueName="[Datum splatnosti].[Kalendářní].[Měsíc]" sourceCaption="Měsíc" count="0"/>
        <level uniqueName="[Datum splatnosti].[Kalendářní].[Datum]" sourceCaption="Datum" count="0"/>
      </levels>
      <selections count="1">
        <selection n="[Datum splatnosti].[Kalendářní].[All]"/>
      </selections>
    </olap>
  </data>
</slicerCacheDefinition>
</file>

<file path=xl/slicerCaches/slicerCache3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Rozmezí_splatnosti" xr10:uid="{D5B6A97F-8312-47BF-B375-B3629DB09081}" sourceName="[Doklad].[Rozmezí splatnosti]">
  <pivotTables>
    <pivotTable tabId="13" name="Kontingenční tabulka 2"/>
    <pivotTable tabId="13" name="Kontingenční tabulka1"/>
  </pivotTables>
  <data>
    <olap pivotCacheId="1625812121">
      <levels count="2">
        <level uniqueName="[Doklad].[Rozmezí splatnosti].[(All)]" sourceCaption="(All)" count="0"/>
        <level uniqueName="[Doklad].[Rozmezí splatnosti].[Rozmezí splatnosti]" sourceCaption="Rozmezí splatnosti" count="5" sortOrder="ascending" crossFilter="showItemsWithNoData">
          <ranges>
            <range startItem="0">
              <i n="[Doklad].[Rozmezí splatnosti].&amp;[0. - ve splatnosti]" c="0. - ve splatnosti"/>
              <i n="[Doklad].[Rozmezí splatnosti].&amp;[1. 1-29]" c="1. 1-29"/>
              <i n="[Doklad].[Rozmezí splatnosti].&amp;[2. 30-89]" c="2. 30-89"/>
              <i n="[Doklad].[Rozmezí splatnosti].&amp;[5. nad 360]" c="5. nad 360"/>
              <i n="[Doklad].[Rozmezí splatnosti].[All].UNKNOWNMEMBER" c="neuvedeno" nd="1"/>
            </range>
          </ranges>
        </level>
      </levels>
      <selections count="2">
        <selection n="[Doklad].[Rozmezí splatnosti].&amp;[0. - ve splatnosti]"/>
        <selection n="[Doklad].[Rozmezí splatnosti].&amp;[2. 30-89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" xr10:uid="{00000000-0013-0000-FFFF-FFFF04000000}" sourceName="[Zakázka].[Číslo zakázky]">
  <pivotTables>
    <pivotTable tabId="2" name="Kontingenční tabulka 2"/>
    <pivotTable tabId="2" name="Kontingenční tabulka 3"/>
  </pivotTables>
  <data>
    <olap pivotCacheId="1678788277">
      <levels count="2">
        <level uniqueName="[Zakázka].[Číslo zakázky].[(All)]" sourceCaption="(All)" count="0"/>
        <level uniqueName="[Zakázka].[Číslo zakázky].[Číslo zakázky]" sourceCaption="Číslo zakázky" count="27">
          <ranges>
            <range startItem="0">
              <i n="[Zakázka].[Číslo zakázky].&amp;[10Zak00002]" c="10Zak00002"/>
              <i n="[Zakázka].[Číslo zakázky].&amp;[10Zak00003]" c="10Zak00003"/>
              <i n="[Zakázka].[Číslo zakázky].&amp;[10Zak00004]" c="10Zak00004"/>
              <i n="[Zakázka].[Číslo zakázky].&amp;[11Zak00001]" c="11Zak00001"/>
              <i n="[Zakázka].[Číslo zakázky].&amp;[11Zak00002]" c="11Zak00002"/>
              <i n="[Zakázka].[Číslo zakázky].&amp;[11Zak00003]" c="11Zak00003"/>
              <i n="[Zakázka].[Číslo zakázky].&amp;[11Zak00004]" c="11Zak00004"/>
              <i n="[Zakázka].[Číslo zakázky].&amp;[11Zak00005]" c="11Zak00005"/>
              <i n="[Zakázka].[Číslo zakázky].&amp;[11Zak00006]" c="11Zak00006"/>
              <i n="[Zakázka].[Číslo zakázky].&amp;[11Zak00009]" c="11Zak00009"/>
              <i n="[Zakázka].[Číslo zakázky].&amp;[11Zak00010]" c="11Zak00010"/>
              <i n="[Zakázka].[Číslo zakázky].&amp;[11Zak00011]" c="11Zak00011"/>
              <i n="[Zakázka].[Číslo zakázky].&amp;[12Zak00001]" c="12Zak00001"/>
              <i n="[Zakázka].[Číslo zakázky].&amp;[12Zak00002]" c="12Zak00002"/>
              <i n="[Zakázka].[Číslo zakázky].&amp;[12Zak00003]" c="12Zak00003"/>
              <i n="[Zakázka].[Číslo zakázky].&amp;[12Zak00004]" c="12Zak00004"/>
              <i n="[Zakázka].[Číslo zakázky].&amp;[12Zak00005]" c="12Zak00005"/>
              <i n="[Zakázka].[Číslo zakázky].&amp;[29Zak00003]" c="29Zak00003"/>
              <i n="[Zakázka].[Číslo zakázky].&amp;[29Zak00005]" c="29Zak00005"/>
              <i n="[Zakázka].[Číslo zakázky].[All].UNKNOWNMEMBER" c="neuvedeno"/>
              <i n="[Zakázka].[Číslo zakázky].&amp;[10Zak00001]" c="10Zak00001" nd="1"/>
              <i n="[Zakázka].[Číslo zakázky].&amp;[11Zak00007]" c="11Zak00007" nd="1"/>
              <i n="[Zakázka].[Číslo zakázky].&amp;[11Zak00008]" c="11Zak00008" nd="1"/>
              <i n="[Zakázka].[Číslo zakázky].&amp;[29Zak00001]" c="29Zak00001" nd="1"/>
              <i n="[Zakázka].[Číslo zakázky].&amp;[29Zak00002]" c="29Zak00002" nd="1"/>
              <i n="[Zakázka].[Číslo zakázky].&amp;[29Zak00004]" c="29Zak00004" nd="1"/>
              <i n="[Zakázka].[Číslo zakázky].&amp;[29Zak00006]" c="29Zak00006" nd="1"/>
            </range>
          </ranges>
        </level>
      </levels>
      <selections count="1">
        <selection n="[Zakázka].[Číslo zakázky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7"/>
      </x15:slicerCacheHideItemsWithNoData>
    </x:ext>
  </extLst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Hierarchie_zdrojů" xr10:uid="{00000000-0013-0000-FFFF-FFFF05000000}" sourceName="[Zdroj].[Hierarchie zdrojů]">
  <pivotTables>
    <pivotTable tabId="2" name="Kontingenční tabulka 2"/>
    <pivotTable tabId="2" name="Kontingenční tabulka 3"/>
  </pivotTables>
  <data>
    <olap pivotCacheId="1678788277">
      <levels count="3">
        <level uniqueName="[Zdroj].[Hierarchie zdrojů].[(All)]" sourceCaption="(All)" count="0"/>
        <level uniqueName="[Zdroj].[Hierarchie zdrojů].[Level 02]" sourceCaption="Level 02" count="2">
          <ranges>
            <range startItem="0">
              <i n="[Zdroj].[Hierarchie zdrojů].&amp;[1]" c="Nováková s.r.o."/>
              <i n="[Zdroj].[Hierarchie zdrojů].[All].UNKNOWNMEMBER" c="neuvedeno" nd="1"/>
            </range>
          </ranges>
        </level>
        <level uniqueName="[Zdroj].[Hierarchie zdrojů].[Level 03]" sourceCaption="Level 03" count="0"/>
      </levels>
      <selections count="1">
        <selection n="[Zdroj].[Hierarchie zdrojů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droj].[Hierarchie zdrojů].[Level 02]" count="1"/>
      </x15:slicerCacheHideItemsWithNoData>
    </x:ext>
  </extLst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činnosti1" xr10:uid="{00000000-0013-0000-FFFF-FFFF06000000}" sourceName="[Činnost].[Název činnosti]">
  <pivotTables>
    <pivotTable tabId="6" name="Kontingenční tabulka 2"/>
  </pivotTables>
  <data>
    <olap pivotCacheId="910861136">
      <levels count="2">
        <level uniqueName="[Činnost].[Název činnosti].[(All)]" sourceCaption="(All)" count="0"/>
        <level uniqueName="[Činnost].[Název činnosti].[Název činnosti]" sourceCaption="Název činnosti" count="4"/>
      </levels>
      <selections count="1">
        <selection n="[Činnost].[Název činnosti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Činnost].[Název činnosti].[Název činnosti]" count="4"/>
      </x15:slicerCacheHideItemsWithNoData>
    </x:ext>
  </extLst>
</slicerCacheDefinition>
</file>

<file path=xl/slicerCaches/slicerCache7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Datum_vystavení.Rok1" xr10:uid="{00000000-0013-0000-FFFF-FFFF07000000}" sourceName="[Datum vystavení].[Rok]">
  <pivotTables>
    <pivotTable tabId="6" name="Kontingenční tabulka 2"/>
  </pivotTables>
  <data>
    <olap pivotCacheId="910861136">
      <levels count="2">
        <level uniqueName="[Datum vystavení].[Rok].[(All)]" sourceCaption="(All)" count="0"/>
        <level uniqueName="[Datum vystavení].[Rok].[Rok]" sourceCaption="Rok" count="8">
          <ranges>
            <range startItem="0">
              <i n="[Datum vystavení].[Rok].&amp;[2019]" c="2019"/>
              <i n="[Datum vystavení].[Rok].&amp;[2020]" c="2020"/>
              <i n="[Datum vystavení].[Rok].&amp;[2021]" c="2021"/>
              <i n="[Datum vystavení].[Rok].&amp;[2022]" c="2022"/>
              <i n="[Datum vystavení].[Rok].[All].UNKNOWNMEMBER" c="neuvedeno"/>
              <i n="[Datum vystavení].[Rok].&amp;[2018]" c="2018" nd="1"/>
              <i n="[Datum vystavení].[Rok].&amp;[2023]" c="2023" nd="1"/>
              <i n="[Datum vystavení].[Rok].&amp;[2024]" c="2024" nd="1"/>
            </range>
          </ranges>
        </level>
      </levels>
      <selections count="1">
        <selection n="[Datum vystavení].[Rok].&amp;[2018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Datum vystavení].[Rok].[Rok]" count="3"/>
      </x15:slicerCacheHideItemsWithNoData>
    </x:ext>
  </extLst>
</slicerCacheDefinition>
</file>

<file path=xl/slicerCaches/slicerCache8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Název_střediska1" xr10:uid="{00000000-0013-0000-FFFF-FFFF08000000}" sourceName="[Středisko].[Název střediska]">
  <pivotTables>
    <pivotTable tabId="6" name="Kontingenční tabulka 2"/>
  </pivotTables>
  <data>
    <olap pivotCacheId="910861136">
      <levels count="2">
        <level uniqueName="[Středisko].[Název střediska].[(All)]" sourceCaption="(All)" count="0"/>
        <level uniqueName="[Středisko].[Název střediska].[Název střediska]" sourceCaption="Název střediska" count="7"/>
      </levels>
      <selections count="1">
        <selection n="[Středisko].[Název střediska].[All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Středisko].[Název střediska].[Název střediska]" count="7"/>
      </x15:slicerCacheHideItemsWithNoData>
    </x:ext>
  </extLst>
</slicerCacheDefinition>
</file>

<file path=xl/slicerCaches/slicerCache9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Průřez_Číslo_zakázky1" xr10:uid="{00000000-0013-0000-FFFF-FFFF09000000}" sourceName="[Zakázka].[Číslo zakázky]">
  <pivotTables>
    <pivotTable tabId="6" name="Kontingenční tabulka 2"/>
  </pivotTables>
  <data>
    <olap pivotCacheId="910861136">
      <levels count="2">
        <level uniqueName="[Zakázka].[Číslo zakázky].[(All)]" sourceCaption="(All)" count="0"/>
        <level uniqueName="[Zakázka].[Číslo zakázky].[Číslo zakázky]" sourceCaption="Číslo zakázky" count="27"/>
      </levels>
      <selections count="7">
        <selection n="[Zakázka].[Číslo zakázky].&amp;[11Zak00002]"/>
        <selection n="[Zakázka].[Číslo zakázky].&amp;[11Zak00004]"/>
        <selection n="[Zakázka].[Číslo zakázky].&amp;[11Zak00005]"/>
        <selection n="[Zakázka].[Číslo zakázky].&amp;[11Zak00006]"/>
        <selection n="[Zakázka].[Číslo zakázky].&amp;[11Zak00011]"/>
        <selection n="[Zakázka].[Číslo zakázky].&amp;[29Zak00003]"/>
        <selection n="[Zakázka].[Číslo zakázky].[All].UNKNOWNMEMBER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Zakázka].[Číslo zakázky].[Číslo zakázky]" count="27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" xr10:uid="{00000000-0014-0000-FFFF-FFFF01000000}" cache="Průřez_Název_činnosti" caption="Název činnosti" level="1" style="Styl průřezu - POHODA BI" rowHeight="241300"/>
  <slicer name="Neplatiči nad 30 000 P Rok" xr10:uid="{00000000-0014-0000-FFFF-FFFF02000000}" cache="Průřez_Datum_vystavení.Rok" caption="Rok" level="1" style="Styl průřezu - POHODA BI" rowHeight="241300"/>
  <slicer name="Neplatiči nad 30 000 P Název střediska" xr10:uid="{00000000-0014-0000-FFFF-FFFF03000000}" cache="Průřez_Název_střediska" caption="Název střediska" level="1" style="Styl průřezu - POHODA BI" rowHeight="241300"/>
  <slicer name="Neplatiči nad 30 000 P Číslo zakázky" xr10:uid="{00000000-0014-0000-FFFF-FFFF04000000}" cache="Průřez_Číslo_zakázky" caption="Číslo zakázky" level="1" style="Styl průřezu - POHODA BI" rowHeight="241300"/>
  <slicer name="Neplatiči nad 30 000 P Firma" xr10:uid="{00000000-0014-0000-FFFF-FFFF05000000}" cache="Průřez_Hierarchie_zdrojů" caption="Firma" level="1" style="Styl průřezu - POHODA BI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1" xr10:uid="{00000000-0014-0000-FFFF-FFFF07000000}" cache="Průřez_Název_činnosti1" caption="Název činnosti" level="1" style="Styl průřezu - POHODA BI" rowHeight="241300"/>
  <slicer name="Neplatiči nad 30 000 P Rok 1" xr10:uid="{00000000-0014-0000-FFFF-FFFF08000000}" cache="Průřez_Datum_vystavení.Rok1" caption="Rok" level="1" style="Styl průřezu - POHODA BI" rowHeight="241300"/>
  <slicer name="Neplatiči nad 30 000 P Název střediska 1" xr10:uid="{00000000-0014-0000-FFFF-FFFF09000000}" cache="Průřez_Název_střediska1" caption="Název střediska" level="1" style="Styl průřezu - POHODA BI" rowHeight="241300"/>
  <slicer name="Neplatiči nad 30 000 P Číslo zakázky 1" xr10:uid="{00000000-0014-0000-FFFF-FFFF0A000000}" cache="Průřez_Číslo_zakázky1" caption="Číslo zakázky" startItem="1" level="1" style="Styl průřezu - POHODA BI" rowHeight="241300"/>
  <slicer name="Nesplacené doklady P Firma" xr10:uid="{00000000-0014-0000-FFFF-FFFF0B000000}" cache="Průřez_Hierarchie_zdrojů1" caption="Firma" level="1" style="Styl průřezu - POHODA BI" rowHeight="24130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2" xr10:uid="{00000000-0014-0000-FFFF-FFFF0D000000}" cache="Průřez_Název_činnosti2" caption="Název činnosti" level="1" style="Styl průřezu - POHODA BI" rowHeight="241300"/>
  <slicer name="Neplatiči nad 30 000 P Rok 2" xr10:uid="{00000000-0014-0000-FFFF-FFFF0E000000}" cache="Průřez_Datum_vystavení.Rok2" caption="Rok" level="1" style="Styl průřezu - POHODA BI" rowHeight="241300"/>
  <slicer name="Neplatiči nad 30 000 P Název střediska 2" xr10:uid="{00000000-0014-0000-FFFF-FFFF0F000000}" cache="Průřez_Název_střediska2" caption="Název střediska" level="1" style="Styl průřezu - POHODA BI" rowHeight="241300"/>
  <slicer name="Neplatiči nad 30 000 P Číslo zakázky 2" xr10:uid="{00000000-0014-0000-FFFF-FFFF10000000}" cache="Průřez_Číslo_zakázky2" caption="Číslo zakázky" level="1" style="Styl průřezu - POHODA BI" rowHeight="241300"/>
  <slicer name="Nepřenesené položky P Firma" xr10:uid="{00000000-0014-0000-FFFF-FFFF11000000}" cache="Průřez_Hierarchie_zdrojů2" caption="Firma" level="1" style="Styl průřezu - POHODA BI" rowHeight="241300"/>
</slicers>
</file>

<file path=xl/slicers/slicer4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3" xr10:uid="{00000000-0014-0000-FFFF-FFFF13000000}" cache="Průřez_Název_činnosti21" caption="Název činnosti" level="1" style="Styl průřezu - POHODA BI" rowHeight="241300"/>
  <slicer name="Přehled DPH P Rok vystavení" xr10:uid="{00000000-0014-0000-FFFF-FFFF14000000}" cache="Průřez_Datum_vystavení.Rok21" caption="Rok vystavení" level="1" style="Styl průřezu - POHODA BI" rowHeight="241300"/>
  <slicer name="Neplatiči nad 30 000 P Název střediska 3" xr10:uid="{00000000-0014-0000-FFFF-FFFF15000000}" cache="Průřez_Název_střediska21" caption="Název střediska" level="1" style="Styl průřezu - POHODA BI" rowHeight="241300"/>
  <slicer name="Neplatiči nad 30 000 P Číslo zakázky 3" xr10:uid="{00000000-0014-0000-FFFF-FFFF16000000}" cache="Průřez_Číslo_zakázky21" caption="Číslo zakázky" level="1" style="Styl průřezu - POHODA BI" rowHeight="241300"/>
  <slicer name="Nepřenesené položky P Firma 1" xr10:uid="{00000000-0014-0000-FFFF-FFFF17000000}" cache="Průřez_Hierarchie_zdrojů21" caption="Firma" level="1" style="Styl průřezu - POHODA BI" rowHeight="241300"/>
  <slicer name="Přehled DPH P Měsíc vystavení" xr10:uid="{00000000-0014-0000-FFFF-FFFF18000000}" cache="Průřez_Datum_vystavení.Název_měsíce" caption="Měsíc vystavení" level="1" style="Styl průřezu - POHODA BI" rowHeight="241300"/>
</slicers>
</file>

<file path=xl/slicers/slicer5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4" xr10:uid="{00000000-0014-0000-FFFF-FFFF19000000}" cache="Průřez_Název_činnosti211" caption="Název činnosti" level="1" style="Styl průřezu - POHODA BI" rowHeight="241300"/>
  <slicer name="Přehled DPH P Rok vystavení 1" xr10:uid="{00000000-0014-0000-FFFF-FFFF1A000000}" cache="Průřez_Datum_vystavení.Rok211" caption="Rok vystavení" level="1" style="Styl průřezu - POHODA BI" rowHeight="241300"/>
  <slicer name="Neplatiči nad 30 000 P Název střediska 4" xr10:uid="{00000000-0014-0000-FFFF-FFFF1B000000}" cache="Průřez_Název_střediska211" caption="Název střediska" level="1" style="Styl průřezu - POHODA BI" rowHeight="241300"/>
  <slicer name="Neplatiči nad 30 000 P Číslo zakázky 4" xr10:uid="{00000000-0014-0000-FFFF-FFFF1C000000}" cache="Průřez_Číslo_zakázky211" caption="Číslo zakázky" level="1" style="Styl průřezu - POHODA BI" rowHeight="241300"/>
  <slicer name="Nepřenesené položky P Firma 2" xr10:uid="{00000000-0014-0000-FFFF-FFFF1D000000}" cache="Průřez_Hierarchie_zdrojů211" caption="Firma" level="1" style="Styl průřezu - POHODA BI" rowHeight="241300"/>
  <slicer name="Přehled DPH P Měsíc vystavení 1" xr10:uid="{00000000-0014-0000-FFFF-FFFF1E000000}" cache="Průřez_Datum_vystavení.Název_měsíce1" caption="Měsíc vystavení" level="1" style="Styl průřezu - POHODA BI" rowHeight="241300"/>
  <slicer name="Agenda dokladu" xr10:uid="{00000000-0014-0000-FFFF-FFFF1F000000}" cache="Průřez_Agenda_dokladu" caption="Agenda dokladu" level="1" style="Styl průřezu - POHODA BI" rowHeight="241300"/>
</slicers>
</file>

<file path=xl/slicers/slicer6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5" xr10:uid="{F0730CF3-66D2-4AFC-890A-D16092D41618}" cache="Průřez_Název_činnosti11" caption="Název činnosti" level="1" style="Styl průřezu - POHODA BI" rowHeight="241300"/>
  <slicer name="Neplatiči nad 30 000 P Název střediska 5" xr10:uid="{D796BDBE-56D3-4485-9CB6-A2C6C85E1B86}" cache="Průřez_Název_střediska11" caption="Název střediska" level="1" style="Styl průřezu - POHODA BI" rowHeight="241300"/>
  <slicer name="Neplatiči nad 30 000 P Číslo zakázky 5" xr10:uid="{5878C31E-D94D-4CA3-A191-97A3B4C5E98C}" cache="Průřez_Číslo_zakázky11" caption="Číslo zakázky" level="1" style="Styl průřezu - POHODA BI" rowHeight="241300"/>
  <slicer name="Nesplacené doklady P Firma 1" xr10:uid="{C62AFFD3-C9FE-46F5-9C0B-E9C1B4AE97B9}" cache="Průřez_Hierarchie_zdrojů11" caption="Firma" level="1" style="Styl průřezu - POHODA BI" rowHeight="241300"/>
  <slicer name="Rok" xr10:uid="{5A30BB84-EF6C-4FCA-BF0C-9ED4B140C623}" cache="Průřez_Datum_splatnosti.Kalendářní" caption="Rok" level="1" style="Styl průřezu - POHODA BI" rowHeight="241300"/>
</slicers>
</file>

<file path=xl/slicers/slicer7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Neplatiči nad 30 000 P Název činnosti 6" xr10:uid="{6F72CB23-63EC-4791-A8B2-FF0710CCC8FE}" cache="Průřez_Název_činnosti111" caption="Název činnosti" level="1" style="Styl průřezu - POHODA BI" rowHeight="241300"/>
  <slicer name="Neplatiči nad 30 000 P Název střediska 6" xr10:uid="{CD47AEC0-FD11-4DB1-B424-8E6D7A44F860}" cache="Průřez_Název_střediska111" caption="Název střediska" level="1" style="Styl průřezu - POHODA BI" rowHeight="241300"/>
  <slicer name="Neplatiči nad 30 000 P Číslo zakázky 6" xr10:uid="{6DDCACD7-9CDF-4806-8031-20805EBEA41C}" cache="Průřez_Číslo_zakázky111" caption="Číslo zakázky" level="1" style="Styl průřezu - POHODA BI" rowHeight="241300"/>
  <slicer name="Nesplacené doklady P Firma 2" xr10:uid="{6894B89C-725E-4218-ABB0-77A015B29DDC}" cache="Průřez_Hierarchie_zdrojů111" caption="Firma" level="1" style="Styl průřezu - POHODA BI" rowHeight="241300"/>
  <slicer name="Rok 1" xr10:uid="{02D38869-5889-4366-8263-4E0581C8FD62}" cache="Průřez_Datum_splatnosti.Kalendářní1" caption="Rok" level="1" style="Styl průřezu - POHODA BI" rowHeight="241300"/>
  <slicer name="Rozmezí splatnosti" xr10:uid="{34D0D610-747C-4DF5-8EBA-5196446BB846}" cache="Průřez_Rozmezí_splatnosti" caption="Rozmezí splatnosti" level="1" style="Styl průřezu - POHODA BI" rowHeight="241300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" xr10:uid="{00000000-0013-0000-FFFF-FFFF1D000000}" sourceName="[Datum vystavení].[Datum]">
  <pivotTables>
    <pivotTable tabId="2" name="Kontingenční tabulka 2"/>
  </pivotTables>
  <state minimalRefreshVersion="6" lastRefreshVersion="6" pivotCacheId="1606876077" filterType="unknown">
    <bounds startDate="2018-01-01T00:00:00" endDate="2025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1" xr10:uid="{00000000-0013-0000-FFFF-FFFF1E000000}" sourceName="[Datum vystavení].[Datum]">
  <pivotTables>
    <pivotTable tabId="6" name="Kontingenční tabulka 2"/>
  </pivotTables>
  <state minimalRefreshVersion="6" lastRefreshVersion="6" pivotCacheId="297786000" filterType="unknown">
    <bounds startDate="2018-01-01T00:00:00" endDate="2025-01-01T00:00:00"/>
  </state>
</timelineCacheDefinition>
</file>

<file path=xl/timelineCaches/timelineCache3.xml><?xml version="1.0" encoding="utf-8"?>
<timelineCacheDefinition xmlns="http://schemas.microsoft.com/office/spreadsheetml/2010/11/main" xmlns:x15="http://schemas.microsoft.com/office/spreadsheetml/2010/11/main" xmlns:mc="http://schemas.openxmlformats.org/markup-compatibility/2006" xmlns:xr10="http://schemas.microsoft.com/office/spreadsheetml/2016/revision10" mc:Ignorable="xr10" name="Časová_osa_Datum_vystavení2" xr10:uid="{00000000-0013-0000-FFFF-FFFF1F000000}" sourceName="[Datum vystavení].[Datum]">
  <pivotTables>
    <pivotTable tabId="7" name="Kontingenční tabulka 2"/>
  </pivotTables>
  <state minimalRefreshVersion="6" lastRefreshVersion="6" pivotCacheId="998213245" filterType="unknown">
    <bounds startDate="2018-01-01T00:00:00" endDate="2025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" xr10:uid="{00000000-0014-0000-FFFF-FFFF06000000}" cache="Časová_osa_Datum_vystavení" caption="Datum vystavení" level="2" selectionLevel="2" scrollPosition="2019-05-17T00:00:00" style="Styl časové osy - POHODA BI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 1" xr10:uid="{00000000-0014-0000-FFFF-FFFF0C000000}" cache="Časová_osa_Datum_vystavení1" caption="Datum vystavení" level="2" selectionLevel="2" scrollPosition="2013-03-29T00:00:00" style="Styl časové osy - POHODA BI"/>
</timelines>
</file>

<file path=xl/timelines/timeline3.xml><?xml version="1.0" encoding="utf-8"?>
<timelines xmlns="http://schemas.microsoft.com/office/spreadsheetml/2010/11/main" xmlns:mc="http://schemas.openxmlformats.org/markup-compatibility/2006" xmlns:x="http://schemas.openxmlformats.org/spreadsheetml/2006/main" xmlns:xr10="http://schemas.microsoft.com/office/spreadsheetml/2016/revision10" mc:Ignorable="x xr10">
  <timeline name="Datum vystavení.Datum 2" xr10:uid="{00000000-0014-0000-FFFF-FFFF12000000}" cache="Časová_osa_Datum_vystavení2" caption="Datum vystavení" level="2" selectionLevel="2" scrollPosition="2011-10-24T00:00:00" style="Styl časové osy - POHODA BI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Relationship Id="rId6" Type="http://schemas.microsoft.com/office/2011/relationships/timeline" Target="../timelines/timeline1.xml"/><Relationship Id="rId5" Type="http://schemas.microsoft.com/office/2007/relationships/slicer" Target="../slicers/slicer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5.xml"/><Relationship Id="rId5" Type="http://schemas.microsoft.com/office/2011/relationships/timeline" Target="../timelines/timeline2.xml"/><Relationship Id="rId4" Type="http://schemas.microsoft.com/office/2007/relationships/slicer" Target="../slicers/slicer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6.xml"/><Relationship Id="rId5" Type="http://schemas.microsoft.com/office/2011/relationships/timeline" Target="../timelines/timeline3.xml"/><Relationship Id="rId4" Type="http://schemas.microsoft.com/office/2007/relationships/slicer" Target="../slicers/slicer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Relationship Id="rId5" Type="http://schemas.microsoft.com/office/2007/relationships/slicer" Target="../slicers/slicer4.xm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9.xml"/><Relationship Id="rId4" Type="http://schemas.microsoft.com/office/2007/relationships/slicer" Target="../slicers/slicer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ivotTable" Target="../pivotTables/pivotTable11.xml"/><Relationship Id="rId1" Type="http://schemas.openxmlformats.org/officeDocument/2006/relationships/pivotTable" Target="../pivotTables/pivotTable10.xml"/><Relationship Id="rId5" Type="http://schemas.microsoft.com/office/2007/relationships/slicer" Target="../slicers/slicer6.xm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5" Type="http://schemas.microsoft.com/office/2007/relationships/slicer" Target="../slicers/slicer7.xm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106"/>
  <sheetViews>
    <sheetView showGridLines="0" showRowColHeaders="0" tabSelected="1" zoomScaleNormal="100" workbookViewId="0">
      <selection activeCell="U39" sqref="U39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5.7265625" bestFit="1" customWidth="1"/>
    <col min="5" max="5" width="14.1796875" bestFit="1" customWidth="1"/>
    <col min="6" max="6" width="29.81640625" bestFit="1" customWidth="1"/>
    <col min="7" max="7" width="15" customWidth="1"/>
    <col min="8" max="8" width="15.7265625" bestFit="1" customWidth="1"/>
    <col min="9" max="9" width="10.54296875" bestFit="1" customWidth="1"/>
    <col min="10" max="10" width="13.26953125" customWidth="1"/>
    <col min="11" max="11" width="25.1796875" customWidth="1"/>
    <col min="12" max="12" width="17" customWidth="1"/>
    <col min="13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14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8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35" t="s">
        <v>16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5">
      <c r="B9" s="35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5">
      <c r="B10" s="35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5">
      <c r="B11" s="35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5">
      <c r="B12" s="35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5">
      <c r="B13" s="35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5">
      <c r="B14" s="35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5">
      <c r="B15" s="35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5">
      <c r="B16" s="35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5">
      <c r="B17" s="35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5">
      <c r="B18" s="35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5">
      <c r="B19" s="35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5">
      <c r="B20" s="35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5">
      <c r="B21" s="35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5">
      <c r="C22" s="9"/>
    </row>
    <row r="23" spans="2:18" x14ac:dyDescent="0.35">
      <c r="C23" s="9"/>
    </row>
    <row r="24" spans="2:18" x14ac:dyDescent="0.35">
      <c r="C24" s="9"/>
    </row>
    <row r="25" spans="2:18" x14ac:dyDescent="0.35">
      <c r="C25" s="9"/>
    </row>
    <row r="26" spans="2:18" x14ac:dyDescent="0.35">
      <c r="C26" s="9"/>
    </row>
    <row r="27" spans="2:18" x14ac:dyDescent="0.35">
      <c r="C27" s="8"/>
    </row>
    <row r="28" spans="2:18" x14ac:dyDescent="0.35">
      <c r="C28" s="8"/>
    </row>
    <row r="29" spans="2:18" x14ac:dyDescent="0.35">
      <c r="C29" s="8"/>
    </row>
    <row r="30" spans="2:18" x14ac:dyDescent="0.35">
      <c r="C30" s="8"/>
    </row>
    <row r="31" spans="2:18" x14ac:dyDescent="0.35">
      <c r="C31" s="8"/>
    </row>
    <row r="32" spans="2:18" x14ac:dyDescent="0.35">
      <c r="C32" s="8"/>
    </row>
    <row r="33" spans="2:17" x14ac:dyDescent="0.35">
      <c r="C33" s="8"/>
    </row>
    <row r="34" spans="2:17" x14ac:dyDescent="0.35">
      <c r="C34" s="8"/>
    </row>
    <row r="35" spans="2:17" x14ac:dyDescent="0.35">
      <c r="C35" s="8"/>
    </row>
    <row r="36" spans="2:17" ht="18.75" customHeight="1" thickBot="1" x14ac:dyDescent="0.4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5">
      <c r="B37" s="14"/>
    </row>
    <row r="38" spans="2:17" x14ac:dyDescent="0.35">
      <c r="B38" s="35" t="s">
        <v>18</v>
      </c>
      <c r="C38" s="15"/>
      <c r="G38" s="16"/>
      <c r="H38" s="16"/>
    </row>
    <row r="39" spans="2:17" x14ac:dyDescent="0.35">
      <c r="B39" s="35"/>
      <c r="C39" s="15"/>
    </row>
    <row r="40" spans="2:17" x14ac:dyDescent="0.35">
      <c r="B40" s="35"/>
      <c r="C40" s="15"/>
    </row>
    <row r="41" spans="2:17" x14ac:dyDescent="0.35">
      <c r="B41" s="35"/>
      <c r="C41" s="15"/>
    </row>
    <row r="42" spans="2:17" x14ac:dyDescent="0.35">
      <c r="B42" s="35"/>
      <c r="C42" s="15"/>
      <c r="G42" s="17"/>
      <c r="H42" s="18"/>
    </row>
    <row r="43" spans="2:17" x14ac:dyDescent="0.35">
      <c r="B43" s="35"/>
      <c r="C43" s="15"/>
      <c r="G43" s="27"/>
      <c r="H43" s="18"/>
    </row>
    <row r="44" spans="2:17" x14ac:dyDescent="0.35">
      <c r="B44" s="35"/>
      <c r="C44" s="15"/>
      <c r="G44" s="27"/>
      <c r="H44" s="18"/>
    </row>
    <row r="45" spans="2:17" x14ac:dyDescent="0.35">
      <c r="B45" s="35"/>
      <c r="C45" s="15"/>
      <c r="G45" s="27"/>
      <c r="H45" s="18"/>
    </row>
    <row r="46" spans="2:17" x14ac:dyDescent="0.35">
      <c r="B46" s="35"/>
      <c r="C46" s="15"/>
      <c r="G46" s="17"/>
      <c r="H46" s="18"/>
    </row>
    <row r="47" spans="2:17" x14ac:dyDescent="0.35">
      <c r="B47" s="35"/>
      <c r="C47" s="15"/>
      <c r="G47" s="17"/>
      <c r="H47" s="18"/>
    </row>
    <row r="48" spans="2:17" x14ac:dyDescent="0.35">
      <c r="B48" s="35"/>
      <c r="C48" s="15"/>
      <c r="G48" s="17"/>
      <c r="H48" s="18"/>
    </row>
    <row r="49" spans="2:17" x14ac:dyDescent="0.35">
      <c r="B49" s="35"/>
      <c r="C49" s="15"/>
    </row>
    <row r="50" spans="2:17" x14ac:dyDescent="0.35">
      <c r="B50" s="35"/>
      <c r="C50" s="15"/>
    </row>
    <row r="51" spans="2:17" x14ac:dyDescent="0.35">
      <c r="B51" s="35"/>
      <c r="C51" s="15"/>
    </row>
    <row r="52" spans="2:17" x14ac:dyDescent="0.35">
      <c r="B52" s="35"/>
      <c r="C52" s="15"/>
    </row>
    <row r="53" spans="2:17" x14ac:dyDescent="0.35">
      <c r="B53" s="35"/>
      <c r="C53" s="15"/>
    </row>
    <row r="54" spans="2:17" x14ac:dyDescent="0.35">
      <c r="B54" s="35"/>
      <c r="C54" s="15"/>
    </row>
    <row r="55" spans="2:17" x14ac:dyDescent="0.35">
      <c r="B55" s="35"/>
      <c r="C55" s="15"/>
    </row>
    <row r="56" spans="2:17" ht="15" thickBot="1" x14ac:dyDescent="0.4">
      <c r="B56" s="35"/>
      <c r="C56" s="19"/>
      <c r="D56" s="13"/>
      <c r="E56" s="13"/>
      <c r="F56" s="13"/>
      <c r="G56" s="13"/>
      <c r="H56" s="13"/>
      <c r="I56" s="13"/>
      <c r="J56" s="20"/>
      <c r="K56" s="21"/>
      <c r="L56" s="21"/>
      <c r="M56" s="21"/>
      <c r="N56" s="13"/>
      <c r="O56" s="13"/>
      <c r="P56" s="13"/>
      <c r="Q56" s="13"/>
    </row>
    <row r="57" spans="2:17" x14ac:dyDescent="0.35">
      <c r="B57" s="22"/>
    </row>
    <row r="58" spans="2:17" x14ac:dyDescent="0.35">
      <c r="B58" s="35" t="s">
        <v>10</v>
      </c>
      <c r="C58" s="23"/>
      <c r="F58" s="18"/>
      <c r="G58" s="18"/>
    </row>
    <row r="59" spans="2:17" x14ac:dyDescent="0.35">
      <c r="B59" s="35"/>
      <c r="C59" s="23"/>
      <c r="D59" s="26" t="s">
        <v>12</v>
      </c>
      <c r="E59" t="s" vm="1">
        <v>13</v>
      </c>
      <c r="G59" s="18"/>
      <c r="H59" s="26" t="s">
        <v>12</v>
      </c>
      <c r="I59" t="s" vm="1">
        <v>13</v>
      </c>
      <c r="N59" s="18"/>
    </row>
    <row r="60" spans="2:17" x14ac:dyDescent="0.35">
      <c r="B60" s="35"/>
      <c r="C60" s="23"/>
    </row>
    <row r="61" spans="2:17" x14ac:dyDescent="0.35">
      <c r="B61" s="35"/>
      <c r="C61" s="23"/>
      <c r="D61" s="26" t="s">
        <v>2</v>
      </c>
      <c r="E61" t="s">
        <v>3</v>
      </c>
      <c r="F61" t="s">
        <v>15</v>
      </c>
      <c r="H61" s="26" t="s">
        <v>2</v>
      </c>
    </row>
    <row r="62" spans="2:17" x14ac:dyDescent="0.35">
      <c r="B62" s="35"/>
      <c r="C62" s="23"/>
      <c r="D62" s="17" t="s">
        <v>8</v>
      </c>
      <c r="E62" s="18">
        <v>1412140</v>
      </c>
      <c r="F62" s="18">
        <v>2626139.7799999998</v>
      </c>
      <c r="H62" s="17" t="s">
        <v>5</v>
      </c>
    </row>
    <row r="63" spans="2:17" x14ac:dyDescent="0.35">
      <c r="B63" s="35"/>
      <c r="C63" s="23"/>
      <c r="D63" s="17" t="s">
        <v>5</v>
      </c>
      <c r="E63" s="18">
        <v>140312</v>
      </c>
      <c r="F63" s="18">
        <v>436296</v>
      </c>
      <c r="H63" s="17" t="s">
        <v>8</v>
      </c>
    </row>
    <row r="64" spans="2:17" x14ac:dyDescent="0.35">
      <c r="B64" s="35"/>
      <c r="C64" s="23"/>
      <c r="D64" s="17" t="s">
        <v>7</v>
      </c>
      <c r="E64" s="18">
        <v>104649.76</v>
      </c>
      <c r="F64" s="18">
        <v>607768.87999999977</v>
      </c>
      <c r="H64" s="17" t="s">
        <v>4</v>
      </c>
    </row>
    <row r="65" spans="2:8" x14ac:dyDescent="0.35">
      <c r="B65" s="35"/>
      <c r="C65" s="23"/>
      <c r="D65" s="17" t="s">
        <v>4</v>
      </c>
      <c r="E65" s="18">
        <v>66010</v>
      </c>
      <c r="F65" s="18">
        <v>2912606.14</v>
      </c>
      <c r="H65" s="17" t="s">
        <v>7</v>
      </c>
    </row>
    <row r="66" spans="2:8" x14ac:dyDescent="0.35">
      <c r="B66" s="35"/>
      <c r="C66" s="23"/>
      <c r="D66" s="17" t="s">
        <v>1</v>
      </c>
      <c r="E66" s="18">
        <v>1723111.76</v>
      </c>
      <c r="F66" s="18">
        <v>6582810.7999999998</v>
      </c>
      <c r="H66" s="17" t="s">
        <v>17</v>
      </c>
    </row>
    <row r="67" spans="2:8" x14ac:dyDescent="0.35">
      <c r="B67" s="35"/>
      <c r="C67" s="23"/>
    </row>
    <row r="68" spans="2:8" x14ac:dyDescent="0.35">
      <c r="B68" s="35"/>
      <c r="C68" s="23"/>
    </row>
    <row r="69" spans="2:8" ht="15" customHeight="1" x14ac:dyDescent="0.35">
      <c r="B69" s="35"/>
      <c r="C69" s="23"/>
    </row>
    <row r="70" spans="2:8" x14ac:dyDescent="0.35">
      <c r="B70" s="35"/>
      <c r="C70" s="23"/>
    </row>
    <row r="71" spans="2:8" x14ac:dyDescent="0.35">
      <c r="B71" s="35"/>
      <c r="C71" s="23"/>
    </row>
    <row r="72" spans="2:8" x14ac:dyDescent="0.35">
      <c r="B72" s="35"/>
      <c r="C72" s="23"/>
    </row>
    <row r="73" spans="2:8" x14ac:dyDescent="0.35">
      <c r="B73" s="35"/>
      <c r="C73" s="23"/>
    </row>
    <row r="74" spans="2:8" x14ac:dyDescent="0.35">
      <c r="B74" s="35"/>
      <c r="C74" s="23"/>
    </row>
    <row r="75" spans="2:8" x14ac:dyDescent="0.35">
      <c r="B75" s="35"/>
      <c r="C75" s="23"/>
    </row>
    <row r="76" spans="2:8" x14ac:dyDescent="0.35">
      <c r="B76" s="35"/>
      <c r="C76" s="23"/>
    </row>
    <row r="77" spans="2:8" x14ac:dyDescent="0.35">
      <c r="B77" s="35"/>
      <c r="C77" s="23"/>
    </row>
    <row r="78" spans="2:8" x14ac:dyDescent="0.35">
      <c r="B78" s="35"/>
      <c r="C78" s="23"/>
    </row>
    <row r="79" spans="2:8" x14ac:dyDescent="0.35">
      <c r="B79" s="35"/>
      <c r="C79" s="23"/>
    </row>
    <row r="80" spans="2:8" x14ac:dyDescent="0.35">
      <c r="B80" s="35"/>
      <c r="C80" s="23"/>
    </row>
    <row r="81" spans="2:13" x14ac:dyDescent="0.35">
      <c r="B81" s="35"/>
      <c r="C81" s="23"/>
    </row>
    <row r="82" spans="2:13" x14ac:dyDescent="0.35">
      <c r="B82" s="35"/>
      <c r="C82" s="23"/>
      <c r="K82" s="24"/>
      <c r="L82" s="24"/>
      <c r="M82" s="24"/>
    </row>
    <row r="83" spans="2:13" x14ac:dyDescent="0.35">
      <c r="B83" s="35"/>
      <c r="C83" s="23"/>
      <c r="K83" s="24"/>
      <c r="L83" s="24"/>
      <c r="M83" s="24"/>
    </row>
    <row r="84" spans="2:13" x14ac:dyDescent="0.35">
      <c r="B84" s="35"/>
      <c r="C84" s="23"/>
      <c r="K84" s="24"/>
      <c r="L84" s="24"/>
      <c r="M84" s="24"/>
    </row>
    <row r="85" spans="2:13" x14ac:dyDescent="0.35">
      <c r="B85" s="35"/>
      <c r="C85" s="23"/>
      <c r="H85" s="18"/>
      <c r="I85" s="18"/>
      <c r="K85" s="24"/>
      <c r="L85" s="24"/>
      <c r="M85" s="24"/>
    </row>
    <row r="86" spans="2:13" x14ac:dyDescent="0.35">
      <c r="B86" s="35"/>
      <c r="C86" s="23"/>
      <c r="H86" s="18"/>
      <c r="I86" s="18"/>
      <c r="K86" s="24"/>
      <c r="L86" s="24"/>
      <c r="M86" s="24"/>
    </row>
    <row r="87" spans="2:13" x14ac:dyDescent="0.35">
      <c r="B87" s="35"/>
      <c r="C87" s="23"/>
      <c r="H87" s="18"/>
      <c r="I87" s="18"/>
      <c r="K87" s="24"/>
      <c r="L87" s="24"/>
      <c r="M87" s="24"/>
    </row>
    <row r="88" spans="2:13" x14ac:dyDescent="0.35">
      <c r="B88" s="35"/>
      <c r="C88" s="23"/>
      <c r="G88" s="18"/>
      <c r="H88" s="18"/>
      <c r="I88" s="18"/>
      <c r="K88" s="24"/>
      <c r="L88" s="24"/>
      <c r="M88" s="24"/>
    </row>
    <row r="89" spans="2:13" x14ac:dyDescent="0.35">
      <c r="B89" s="35"/>
      <c r="C89" s="23"/>
      <c r="G89" s="18"/>
      <c r="H89" s="18"/>
      <c r="I89" s="18"/>
      <c r="K89" s="24"/>
      <c r="L89" s="24"/>
      <c r="M89" s="24"/>
    </row>
    <row r="90" spans="2:13" x14ac:dyDescent="0.35">
      <c r="B90" s="35"/>
      <c r="C90" s="23"/>
      <c r="G90" s="18"/>
      <c r="H90" s="18"/>
      <c r="I90" s="18"/>
      <c r="K90" s="24"/>
      <c r="L90" s="24"/>
      <c r="M90" s="24"/>
    </row>
    <row r="91" spans="2:13" x14ac:dyDescent="0.35">
      <c r="B91" s="35"/>
      <c r="C91" s="23"/>
      <c r="G91" s="18"/>
      <c r="H91" s="18"/>
      <c r="I91" s="18"/>
      <c r="K91" s="24"/>
      <c r="L91" s="24"/>
      <c r="M91" s="24"/>
    </row>
    <row r="92" spans="2:13" x14ac:dyDescent="0.35">
      <c r="B92" s="35"/>
      <c r="C92" s="23"/>
      <c r="G92" s="18"/>
      <c r="H92" s="18"/>
      <c r="I92" s="18"/>
      <c r="K92" s="24"/>
      <c r="L92" s="24"/>
      <c r="M92" s="24"/>
    </row>
    <row r="93" spans="2:13" x14ac:dyDescent="0.35">
      <c r="B93" s="35"/>
      <c r="C93" s="23"/>
      <c r="G93" s="18"/>
      <c r="H93" s="18"/>
      <c r="I93" s="18"/>
      <c r="K93" s="24"/>
      <c r="L93" s="24"/>
      <c r="M93" s="24"/>
    </row>
    <row r="94" spans="2:13" x14ac:dyDescent="0.35">
      <c r="B94" s="35"/>
      <c r="C94" s="23"/>
      <c r="G94" s="18"/>
      <c r="H94" s="18"/>
      <c r="I94" s="18"/>
      <c r="K94" s="24"/>
      <c r="L94" s="24"/>
      <c r="M94" s="24"/>
    </row>
    <row r="95" spans="2:13" x14ac:dyDescent="0.35">
      <c r="B95" s="35"/>
      <c r="C95" s="23"/>
      <c r="D95" s="17"/>
      <c r="E95" s="18"/>
      <c r="F95" s="18"/>
      <c r="G95" s="18"/>
      <c r="H95" s="18"/>
      <c r="I95" s="18"/>
      <c r="K95" s="24"/>
      <c r="L95" s="24"/>
      <c r="M95" s="24"/>
    </row>
    <row r="96" spans="2:13" x14ac:dyDescent="0.35">
      <c r="B96" s="35"/>
      <c r="C96" s="23"/>
      <c r="D96" s="17"/>
      <c r="E96" s="18"/>
      <c r="F96" s="18"/>
      <c r="G96" s="18"/>
      <c r="H96" s="18"/>
      <c r="I96" s="18"/>
      <c r="K96" s="24"/>
      <c r="L96" s="24"/>
      <c r="M96" s="24"/>
    </row>
    <row r="97" spans="2:13" x14ac:dyDescent="0.35">
      <c r="B97" s="35"/>
      <c r="C97" s="23"/>
      <c r="D97" s="17"/>
      <c r="E97" s="18"/>
      <c r="F97" s="18"/>
      <c r="G97" s="18"/>
      <c r="H97" s="18"/>
      <c r="I97" s="18"/>
      <c r="K97" s="24"/>
      <c r="L97" s="24"/>
      <c r="M97" s="24"/>
    </row>
    <row r="98" spans="2:13" x14ac:dyDescent="0.35">
      <c r="B98" s="35"/>
      <c r="C98" s="23"/>
      <c r="D98" s="17"/>
      <c r="E98" s="18"/>
      <c r="F98" s="18"/>
      <c r="G98" s="18"/>
      <c r="H98" s="18"/>
      <c r="I98" s="18"/>
      <c r="K98" s="24"/>
      <c r="L98" s="24"/>
      <c r="M98" s="24"/>
    </row>
    <row r="99" spans="2:13" x14ac:dyDescent="0.35">
      <c r="B99" s="35"/>
      <c r="C99" s="23"/>
      <c r="D99" s="17"/>
      <c r="E99" s="18"/>
      <c r="F99" s="18"/>
      <c r="G99" s="18"/>
      <c r="H99" s="18"/>
      <c r="I99" s="18"/>
      <c r="K99" s="24"/>
      <c r="L99" s="24"/>
      <c r="M99" s="24"/>
    </row>
    <row r="100" spans="2:13" x14ac:dyDescent="0.35">
      <c r="B100" s="35"/>
      <c r="C100" s="23"/>
      <c r="D100" s="17"/>
      <c r="E100" s="18"/>
      <c r="F100" s="18"/>
      <c r="G100" s="18"/>
      <c r="H100" s="18"/>
      <c r="I100" s="18"/>
      <c r="K100" s="24"/>
      <c r="L100" s="24"/>
      <c r="M100" s="24"/>
    </row>
    <row r="101" spans="2:13" x14ac:dyDescent="0.35">
      <c r="B101" s="35"/>
      <c r="C101" s="23"/>
      <c r="D101" s="17"/>
      <c r="E101" s="18"/>
      <c r="F101" s="18"/>
      <c r="G101" s="18"/>
      <c r="H101" s="18"/>
      <c r="I101" s="18"/>
      <c r="K101" s="24"/>
      <c r="L101" s="24"/>
      <c r="M101" s="24"/>
    </row>
    <row r="102" spans="2:13" x14ac:dyDescent="0.35">
      <c r="B102" s="35"/>
      <c r="C102" s="23"/>
      <c r="D102" s="17"/>
      <c r="E102" s="18"/>
      <c r="F102" s="18"/>
      <c r="G102" s="18"/>
      <c r="H102" s="18"/>
      <c r="I102" s="18"/>
      <c r="K102" s="24"/>
      <c r="L102" s="24"/>
      <c r="M102" s="24"/>
    </row>
    <row r="103" spans="2:13" x14ac:dyDescent="0.35">
      <c r="B103" s="35"/>
      <c r="C103" s="23"/>
      <c r="D103" s="17"/>
      <c r="E103" s="18"/>
      <c r="F103" s="18"/>
      <c r="G103" s="18"/>
      <c r="H103" s="18"/>
      <c r="I103" s="18"/>
      <c r="K103" s="24"/>
      <c r="L103" s="24"/>
      <c r="M103" s="24"/>
    </row>
    <row r="104" spans="2:13" x14ac:dyDescent="0.35">
      <c r="B104" s="35"/>
      <c r="C104" s="23"/>
      <c r="D104" s="17"/>
      <c r="E104" s="18"/>
      <c r="F104" s="18"/>
      <c r="G104" s="18"/>
      <c r="H104" s="18"/>
      <c r="I104" s="18"/>
      <c r="K104" s="24"/>
      <c r="L104" s="24"/>
      <c r="M104" s="24"/>
    </row>
    <row r="105" spans="2:13" x14ac:dyDescent="0.35">
      <c r="B105" s="35"/>
      <c r="C105" s="23"/>
      <c r="D105" s="17"/>
      <c r="E105" s="18"/>
      <c r="F105" s="18"/>
      <c r="G105" s="18"/>
      <c r="H105" s="18"/>
      <c r="I105" s="18"/>
      <c r="K105" s="24"/>
      <c r="L105" s="24"/>
      <c r="M105" s="24"/>
    </row>
    <row r="106" spans="2:13" x14ac:dyDescent="0.35">
      <c r="B106" s="35"/>
      <c r="C106" s="23"/>
      <c r="D106" s="17"/>
      <c r="E106" s="18"/>
      <c r="F106" s="18"/>
      <c r="G106" s="18"/>
      <c r="H106" s="18"/>
      <c r="I106" s="18"/>
      <c r="K106" s="24"/>
      <c r="L106" s="24"/>
      <c r="M106" s="24"/>
    </row>
  </sheetData>
  <mergeCells count="4">
    <mergeCell ref="B2:H2"/>
    <mergeCell ref="B8:B21"/>
    <mergeCell ref="B38:B56"/>
    <mergeCell ref="B58:B106"/>
  </mergeCells>
  <conditionalFormatting pivot="1" sqref="E62:E65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{DF6CDF4A-F515-4C71-AB16-C280998805E3}</x14:id>
        </ext>
      </extLst>
    </cfRule>
  </conditionalFormatting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F6CDF4A-F515-4C71-AB16-C280998805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E62:E65</xm:sqref>
        </x14:conditionalFormatting>
      </x14:conditionalFormattings>
    </ex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56"/>
  <sheetViews>
    <sheetView showGridLines="0" showRowColHeaders="0" zoomScaleNormal="100" workbookViewId="0">
      <selection activeCell="O20" sqref="O20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7" customWidth="1"/>
    <col min="5" max="5" width="25.1796875" customWidth="1"/>
    <col min="6" max="6" width="16.26953125" customWidth="1"/>
    <col min="7" max="7" width="17.26953125" customWidth="1"/>
    <col min="8" max="8" width="14.54296875" customWidth="1"/>
    <col min="9" max="9" width="8.26953125" bestFit="1" customWidth="1"/>
    <col min="10" max="10" width="11.453125" bestFit="1" customWidth="1"/>
    <col min="11" max="11" width="29.81640625" bestFit="1" customWidth="1"/>
    <col min="12" max="12" width="16.54296875" bestFit="1" customWidth="1"/>
    <col min="13" max="13" width="16.54296875" customWidth="1"/>
    <col min="14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21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8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x14ac:dyDescent="0.35">
      <c r="B8" s="35" t="s">
        <v>30</v>
      </c>
      <c r="C8" s="23"/>
      <c r="F8" s="18"/>
      <c r="G8" s="18"/>
    </row>
    <row r="9" spans="2:18" x14ac:dyDescent="0.35">
      <c r="B9" s="35"/>
      <c r="C9" s="23"/>
      <c r="D9" s="26" t="s">
        <v>12</v>
      </c>
      <c r="E9" t="s" vm="1">
        <v>13</v>
      </c>
      <c r="G9" s="18"/>
      <c r="N9" s="18"/>
    </row>
    <row r="10" spans="2:18" x14ac:dyDescent="0.35">
      <c r="B10" s="35"/>
      <c r="C10" s="23"/>
    </row>
    <row r="11" spans="2:18" x14ac:dyDescent="0.35">
      <c r="B11" s="35"/>
      <c r="C11" s="23"/>
      <c r="J11" s="26" t="s">
        <v>22</v>
      </c>
    </row>
    <row r="12" spans="2:18" x14ac:dyDescent="0.35">
      <c r="B12" s="35"/>
      <c r="C12" s="23"/>
      <c r="D12" s="26" t="s">
        <v>24</v>
      </c>
      <c r="E12" s="26" t="s">
        <v>23</v>
      </c>
      <c r="F12" s="26" t="s">
        <v>25</v>
      </c>
      <c r="G12" s="26" t="s">
        <v>26</v>
      </c>
      <c r="H12" s="26" t="s">
        <v>27</v>
      </c>
      <c r="I12" s="26" t="s">
        <v>29</v>
      </c>
      <c r="J12" t="s">
        <v>3</v>
      </c>
      <c r="K12" t="s">
        <v>15</v>
      </c>
      <c r="L12" t="s">
        <v>11</v>
      </c>
    </row>
    <row r="13" spans="2:18" x14ac:dyDescent="0.35">
      <c r="B13" s="35"/>
      <c r="C13" s="23"/>
    </row>
    <row r="14" spans="2:18" x14ac:dyDescent="0.35">
      <c r="B14" s="35"/>
      <c r="C14" s="23"/>
    </row>
    <row r="15" spans="2:18" x14ac:dyDescent="0.35">
      <c r="B15" s="35"/>
      <c r="C15" s="23"/>
    </row>
    <row r="16" spans="2:18" x14ac:dyDescent="0.35">
      <c r="B16" s="35"/>
      <c r="C16" s="23"/>
    </row>
    <row r="17" spans="2:3" x14ac:dyDescent="0.35">
      <c r="B17" s="35"/>
      <c r="C17" s="23"/>
    </row>
    <row r="18" spans="2:3" x14ac:dyDescent="0.35">
      <c r="B18" s="35"/>
      <c r="C18" s="23"/>
    </row>
    <row r="19" spans="2:3" ht="15" customHeight="1" x14ac:dyDescent="0.35">
      <c r="B19" s="35"/>
      <c r="C19" s="23"/>
    </row>
    <row r="20" spans="2:3" x14ac:dyDescent="0.35">
      <c r="B20" s="35"/>
      <c r="C20" s="23"/>
    </row>
    <row r="21" spans="2:3" x14ac:dyDescent="0.35">
      <c r="B21" s="35"/>
      <c r="C21" s="23"/>
    </row>
    <row r="22" spans="2:3" x14ac:dyDescent="0.35">
      <c r="B22" s="35"/>
      <c r="C22" s="23"/>
    </row>
    <row r="23" spans="2:3" x14ac:dyDescent="0.35">
      <c r="B23" s="35"/>
      <c r="C23" s="23"/>
    </row>
    <row r="24" spans="2:3" x14ac:dyDescent="0.35">
      <c r="B24" s="35"/>
      <c r="C24" s="23"/>
    </row>
    <row r="25" spans="2:3" x14ac:dyDescent="0.35">
      <c r="B25" s="35"/>
      <c r="C25" s="23"/>
    </row>
    <row r="26" spans="2:3" x14ac:dyDescent="0.35">
      <c r="B26" s="35"/>
      <c r="C26" s="23"/>
    </row>
    <row r="27" spans="2:3" x14ac:dyDescent="0.35">
      <c r="B27" s="35"/>
      <c r="C27" s="23"/>
    </row>
    <row r="28" spans="2:3" x14ac:dyDescent="0.35">
      <c r="B28" s="35"/>
      <c r="C28" s="23"/>
    </row>
    <row r="29" spans="2:3" x14ac:dyDescent="0.35">
      <c r="B29" s="35"/>
      <c r="C29" s="23"/>
    </row>
    <row r="30" spans="2:3" x14ac:dyDescent="0.35">
      <c r="B30" s="35"/>
      <c r="C30" s="23"/>
    </row>
    <row r="31" spans="2:3" x14ac:dyDescent="0.35">
      <c r="B31" s="35"/>
      <c r="C31" s="23"/>
    </row>
    <row r="32" spans="2:3" x14ac:dyDescent="0.35">
      <c r="B32" s="35"/>
      <c r="C32" s="23"/>
    </row>
    <row r="33" spans="2:3" x14ac:dyDescent="0.35">
      <c r="B33" s="35"/>
      <c r="C33" s="23"/>
    </row>
    <row r="34" spans="2:3" x14ac:dyDescent="0.35">
      <c r="B34" s="35"/>
      <c r="C34" s="23"/>
    </row>
    <row r="35" spans="2:3" x14ac:dyDescent="0.35">
      <c r="B35" s="35"/>
      <c r="C35" s="23"/>
    </row>
    <row r="36" spans="2:3" x14ac:dyDescent="0.35">
      <c r="B36" s="35"/>
      <c r="C36" s="23"/>
    </row>
    <row r="37" spans="2:3" x14ac:dyDescent="0.35">
      <c r="B37" s="35"/>
      <c r="C37" s="23"/>
    </row>
    <row r="38" spans="2:3" x14ac:dyDescent="0.35">
      <c r="B38" s="35"/>
      <c r="C38" s="23"/>
    </row>
    <row r="39" spans="2:3" x14ac:dyDescent="0.35">
      <c r="B39" s="35"/>
      <c r="C39" s="23"/>
    </row>
    <row r="40" spans="2:3" x14ac:dyDescent="0.35">
      <c r="B40" s="35"/>
      <c r="C40" s="23"/>
    </row>
    <row r="41" spans="2:3" x14ac:dyDescent="0.35">
      <c r="B41" s="35"/>
      <c r="C41" s="23"/>
    </row>
    <row r="42" spans="2:3" x14ac:dyDescent="0.35">
      <c r="B42" s="35"/>
      <c r="C42" s="23"/>
    </row>
    <row r="43" spans="2:3" x14ac:dyDescent="0.35">
      <c r="B43" s="35"/>
      <c r="C43" s="23"/>
    </row>
    <row r="44" spans="2:3" x14ac:dyDescent="0.35">
      <c r="B44" s="35"/>
      <c r="C44" s="23"/>
    </row>
    <row r="45" spans="2:3" x14ac:dyDescent="0.35">
      <c r="B45" s="35"/>
      <c r="C45" s="23"/>
    </row>
    <row r="46" spans="2:3" x14ac:dyDescent="0.35">
      <c r="B46" s="35"/>
      <c r="C46" s="23"/>
    </row>
    <row r="47" spans="2:3" x14ac:dyDescent="0.35">
      <c r="B47" s="35"/>
      <c r="C47" s="23"/>
    </row>
    <row r="48" spans="2:3" x14ac:dyDescent="0.35">
      <c r="B48" s="35"/>
      <c r="C48" s="23"/>
    </row>
    <row r="49" spans="2:3" x14ac:dyDescent="0.35">
      <c r="B49" s="35"/>
      <c r="C49" s="23"/>
    </row>
    <row r="50" spans="2:3" x14ac:dyDescent="0.35">
      <c r="B50" s="35"/>
      <c r="C50" s="23"/>
    </row>
    <row r="51" spans="2:3" x14ac:dyDescent="0.35">
      <c r="B51" s="35"/>
      <c r="C51" s="23"/>
    </row>
    <row r="52" spans="2:3" x14ac:dyDescent="0.35">
      <c r="B52" s="35"/>
      <c r="C52" s="23"/>
    </row>
    <row r="53" spans="2:3" x14ac:dyDescent="0.35">
      <c r="B53" s="35"/>
      <c r="C53" s="23"/>
    </row>
    <row r="54" spans="2:3" x14ac:dyDescent="0.35">
      <c r="B54" s="35"/>
      <c r="C54" s="23"/>
    </row>
    <row r="55" spans="2:3" x14ac:dyDescent="0.35">
      <c r="B55" s="35"/>
      <c r="C55" s="23"/>
    </row>
    <row r="56" spans="2:3" x14ac:dyDescent="0.35">
      <c r="B56" s="35"/>
      <c r="C56" s="23"/>
    </row>
  </sheetData>
  <mergeCells count="2">
    <mergeCell ref="B2:H2"/>
    <mergeCell ref="B8:B56"/>
  </mergeCells>
  <conditionalFormatting pivot="1">
    <cfRule type="dataBar" priority="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{12926352-99C7-4FB6-80CC-897EEEA81024}</x14:id>
        </ext>
      </extLst>
    </cfRule>
  </conditionalFormatting>
  <conditionalFormatting pivot="1">
    <cfRule type="dataBar" priority="1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{071C75F2-1C58-4E8A-8670-D02E8610C8EB}</x14:id>
        </ext>
      </extLst>
    </cfRule>
  </conditionalFormatting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2926352-99C7-4FB6-80CC-897EEEA81024}">
            <x14:dataBar minLength="0" maxLength="100" gradient="0">
              <x14:cfvo type="autoMin"/>
              <x14:cfvo type="autoMax"/>
              <x14:negativeFillColor rgb="FFFF0000"/>
              <x14:axisColor theme="5"/>
            </x14:dataBar>
          </x14:cfRule>
        </x14:conditionalFormatting>
        <x14:conditionalFormatting xmlns:xm="http://schemas.microsoft.com/office/excel/2006/main" pivot="1">
          <x14:cfRule type="dataBar" id="{071C75F2-1C58-4E8A-8670-D02E8610C8EB}">
            <x14:dataBar minLength="0" maxLength="100" gradient="0">
              <x14:cfvo type="autoMin"/>
              <x14:cfvo type="autoMax"/>
              <x14:negativeFillColor rgb="FFFF0000"/>
              <x14:axisColor theme="5"/>
            </x14:dataBar>
          </x14:cfRule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95"/>
  <sheetViews>
    <sheetView showGridLines="0" showRowColHeaders="0" topLeftCell="J1" zoomScaleNormal="100" workbookViewId="0">
      <selection activeCell="R9" sqref="R9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5.26953125" customWidth="1"/>
    <col min="5" max="5" width="26" bestFit="1" customWidth="1"/>
    <col min="6" max="6" width="19" bestFit="1" customWidth="1"/>
    <col min="7" max="7" width="13.54296875" bestFit="1" customWidth="1"/>
    <col min="8" max="8" width="13.54296875" customWidth="1"/>
    <col min="9" max="9" width="26.54296875" customWidth="1"/>
    <col min="10" max="10" width="27.54296875" customWidth="1"/>
    <col min="11" max="11" width="19" customWidth="1"/>
    <col min="12" max="13" width="13.54296875" customWidth="1"/>
    <col min="14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31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8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36" t="s">
        <v>65</v>
      </c>
      <c r="C8" s="8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5">
      <c r="B9" s="36"/>
      <c r="C9" s="8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5">
      <c r="B10" s="36"/>
      <c r="C10" s="8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5">
      <c r="B11" s="36"/>
      <c r="C11" s="8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5">
      <c r="B12" s="36"/>
      <c r="C12" s="8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5">
      <c r="B13" s="36"/>
      <c r="C13" s="8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5">
      <c r="B14" s="36"/>
      <c r="C14" s="8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5">
      <c r="B15" s="36"/>
      <c r="C15" s="8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5">
      <c r="B16" s="36"/>
      <c r="C16" s="8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5">
      <c r="B17" s="36"/>
      <c r="C17" s="8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5">
      <c r="B18" s="36"/>
      <c r="C18" s="8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5">
      <c r="B19" s="36"/>
      <c r="C19" s="8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5">
      <c r="B20" s="36"/>
      <c r="C20" s="8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5">
      <c r="B21" s="36"/>
      <c r="C21" s="8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5">
      <c r="B22" s="36"/>
      <c r="C22" s="8"/>
    </row>
    <row r="23" spans="2:18" x14ac:dyDescent="0.35">
      <c r="B23" s="36"/>
      <c r="C23" s="8"/>
    </row>
    <row r="24" spans="2:18" x14ac:dyDescent="0.35">
      <c r="B24" s="36"/>
      <c r="C24" s="8"/>
    </row>
    <row r="25" spans="2:18" x14ac:dyDescent="0.35">
      <c r="B25" s="36"/>
      <c r="C25" s="8"/>
    </row>
    <row r="26" spans="2:18" x14ac:dyDescent="0.35">
      <c r="B26" s="36"/>
      <c r="C26" s="8"/>
    </row>
    <row r="27" spans="2:18" x14ac:dyDescent="0.35">
      <c r="B27" s="36"/>
      <c r="C27" s="8"/>
    </row>
    <row r="28" spans="2:18" x14ac:dyDescent="0.35">
      <c r="B28" s="36"/>
      <c r="C28" s="8"/>
    </row>
    <row r="29" spans="2:18" x14ac:dyDescent="0.35">
      <c r="B29" s="36"/>
      <c r="C29" s="8"/>
    </row>
    <row r="30" spans="2:18" x14ac:dyDescent="0.35">
      <c r="C30" s="8"/>
    </row>
    <row r="31" spans="2:18" x14ac:dyDescent="0.35">
      <c r="C31" s="8"/>
    </row>
    <row r="32" spans="2:18" x14ac:dyDescent="0.35">
      <c r="C32" s="8"/>
    </row>
    <row r="33" spans="2:17" x14ac:dyDescent="0.35">
      <c r="C33" s="8"/>
    </row>
    <row r="34" spans="2:17" x14ac:dyDescent="0.35">
      <c r="C34" s="8"/>
    </row>
    <row r="35" spans="2:17" x14ac:dyDescent="0.35">
      <c r="C35" s="8"/>
    </row>
    <row r="36" spans="2:17" ht="18.75" customHeight="1" thickBot="1" x14ac:dyDescent="0.4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5">
      <c r="B37" s="22"/>
    </row>
    <row r="38" spans="2:17" x14ac:dyDescent="0.35">
      <c r="B38" s="35" t="s">
        <v>92</v>
      </c>
      <c r="C38" s="23"/>
    </row>
    <row r="39" spans="2:17" x14ac:dyDescent="0.35">
      <c r="B39" s="35"/>
      <c r="C39" s="23"/>
      <c r="N39" s="18"/>
    </row>
    <row r="40" spans="2:17" x14ac:dyDescent="0.35">
      <c r="B40" s="35"/>
      <c r="C40" s="23"/>
      <c r="D40" s="26" t="s">
        <v>12</v>
      </c>
      <c r="E40" t="s" vm="1">
        <v>13</v>
      </c>
    </row>
    <row r="41" spans="2:17" x14ac:dyDescent="0.35">
      <c r="B41" s="35"/>
      <c r="C41" s="23"/>
      <c r="D41" s="26" t="s">
        <v>58</v>
      </c>
      <c r="E41" t="s" vm="2">
        <v>60</v>
      </c>
      <c r="F41" s="18"/>
      <c r="G41" s="18"/>
      <c r="K41" s="18"/>
      <c r="L41" s="18"/>
    </row>
    <row r="42" spans="2:17" x14ac:dyDescent="0.35">
      <c r="B42" s="35"/>
      <c r="C42" s="23"/>
      <c r="D42" s="26" t="s">
        <v>61</v>
      </c>
      <c r="E42" t="s" vm="4">
        <v>64</v>
      </c>
      <c r="G42" s="18"/>
      <c r="H42" s="17"/>
      <c r="L42" s="18"/>
    </row>
    <row r="43" spans="2:17" x14ac:dyDescent="0.35">
      <c r="B43" s="35"/>
      <c r="C43" s="23"/>
      <c r="H43" s="17"/>
    </row>
    <row r="44" spans="2:17" x14ac:dyDescent="0.35">
      <c r="B44" s="35"/>
      <c r="C44" s="23"/>
      <c r="F44" s="26" t="s">
        <v>22</v>
      </c>
      <c r="H44" s="17"/>
    </row>
    <row r="45" spans="2:17" x14ac:dyDescent="0.35">
      <c r="B45" s="35"/>
      <c r="C45" s="23"/>
      <c r="D45" s="26" t="s">
        <v>56</v>
      </c>
      <c r="E45" s="26" t="s">
        <v>57</v>
      </c>
      <c r="F45" t="s">
        <v>32</v>
      </c>
      <c r="G45" t="s">
        <v>33</v>
      </c>
      <c r="H45" s="17"/>
    </row>
    <row r="46" spans="2:17" x14ac:dyDescent="0.35">
      <c r="B46" s="35"/>
      <c r="C46" s="23"/>
      <c r="D46" t="s">
        <v>34</v>
      </c>
      <c r="E46" t="s">
        <v>45</v>
      </c>
      <c r="F46" s="25">
        <v>14</v>
      </c>
      <c r="G46" s="25">
        <v>1</v>
      </c>
      <c r="H46" s="17"/>
      <c r="K46" s="25"/>
      <c r="L46" s="25"/>
    </row>
    <row r="47" spans="2:17" x14ac:dyDescent="0.35">
      <c r="B47" s="35"/>
      <c r="C47" s="23"/>
      <c r="D47" t="s">
        <v>35</v>
      </c>
      <c r="E47" t="s">
        <v>46</v>
      </c>
      <c r="F47" s="25">
        <v>1</v>
      </c>
      <c r="G47" s="25">
        <v>1</v>
      </c>
      <c r="H47" s="17"/>
      <c r="K47" s="25"/>
      <c r="L47" s="25"/>
    </row>
    <row r="48" spans="2:17" x14ac:dyDescent="0.35">
      <c r="B48" s="35"/>
      <c r="C48" s="23"/>
      <c r="D48" t="s">
        <v>36</v>
      </c>
      <c r="E48" t="s">
        <v>47</v>
      </c>
      <c r="F48" s="25">
        <v>1</v>
      </c>
      <c r="G48" s="25">
        <v>1</v>
      </c>
      <c r="H48" s="17"/>
      <c r="K48" s="25"/>
      <c r="L48" s="25"/>
    </row>
    <row r="49" spans="2:12" ht="15" customHeight="1" x14ac:dyDescent="0.35">
      <c r="B49" s="35"/>
      <c r="C49" s="23"/>
      <c r="D49" t="s">
        <v>37</v>
      </c>
      <c r="E49" t="s">
        <v>48</v>
      </c>
      <c r="F49" s="25">
        <v>3</v>
      </c>
      <c r="G49" s="25">
        <v>1</v>
      </c>
      <c r="H49" s="17"/>
      <c r="K49" s="25"/>
      <c r="L49" s="25"/>
    </row>
    <row r="50" spans="2:12" x14ac:dyDescent="0.35">
      <c r="B50" s="35"/>
      <c r="C50" s="23"/>
      <c r="D50" t="s">
        <v>38</v>
      </c>
      <c r="E50" t="s">
        <v>49</v>
      </c>
      <c r="F50" s="25">
        <v>1</v>
      </c>
      <c r="G50" s="25">
        <v>1</v>
      </c>
      <c r="H50" s="17"/>
      <c r="K50" s="25"/>
      <c r="L50" s="25"/>
    </row>
    <row r="51" spans="2:12" x14ac:dyDescent="0.35">
      <c r="B51" s="35"/>
      <c r="C51" s="23"/>
      <c r="D51" t="s">
        <v>39</v>
      </c>
      <c r="E51" t="s">
        <v>50</v>
      </c>
      <c r="F51" s="25">
        <v>2</v>
      </c>
      <c r="G51" s="25">
        <v>2</v>
      </c>
      <c r="H51" s="17"/>
      <c r="K51" s="25"/>
      <c r="L51" s="25"/>
    </row>
    <row r="52" spans="2:12" x14ac:dyDescent="0.35">
      <c r="B52" s="35"/>
      <c r="C52" s="23"/>
      <c r="D52" t="s">
        <v>40</v>
      </c>
      <c r="E52" t="s">
        <v>51</v>
      </c>
      <c r="F52" s="25">
        <v>6</v>
      </c>
      <c r="G52" s="25">
        <v>5</v>
      </c>
      <c r="H52" s="17"/>
      <c r="K52" s="25"/>
      <c r="L52" s="25"/>
    </row>
    <row r="53" spans="2:12" x14ac:dyDescent="0.35">
      <c r="B53" s="35"/>
      <c r="C53" s="23"/>
      <c r="D53" t="s">
        <v>41</v>
      </c>
      <c r="E53" t="s">
        <v>52</v>
      </c>
      <c r="F53" s="25">
        <v>2</v>
      </c>
      <c r="G53" s="25">
        <v>1</v>
      </c>
      <c r="H53" s="17"/>
      <c r="K53" s="25"/>
      <c r="L53" s="25"/>
    </row>
    <row r="54" spans="2:12" x14ac:dyDescent="0.35">
      <c r="B54" s="35"/>
      <c r="C54" s="23"/>
      <c r="D54" t="s">
        <v>42</v>
      </c>
      <c r="E54" t="s">
        <v>53</v>
      </c>
      <c r="F54" s="25">
        <v>4</v>
      </c>
      <c r="G54" s="25">
        <v>1</v>
      </c>
      <c r="K54" s="25"/>
      <c r="L54" s="25"/>
    </row>
    <row r="55" spans="2:12" x14ac:dyDescent="0.35">
      <c r="B55" s="35"/>
      <c r="C55" s="23"/>
      <c r="D55" t="s">
        <v>43</v>
      </c>
      <c r="E55" t="s">
        <v>54</v>
      </c>
      <c r="F55" s="25">
        <v>4</v>
      </c>
      <c r="G55" s="25">
        <v>4</v>
      </c>
      <c r="K55" s="25"/>
      <c r="L55" s="25"/>
    </row>
    <row r="56" spans="2:12" x14ac:dyDescent="0.35">
      <c r="B56" s="35"/>
      <c r="C56" s="23"/>
      <c r="D56" t="s">
        <v>44</v>
      </c>
      <c r="E56" t="s">
        <v>55</v>
      </c>
      <c r="F56" s="25">
        <v>1</v>
      </c>
      <c r="G56" s="25">
        <v>1</v>
      </c>
      <c r="K56" s="25"/>
      <c r="L56" s="25"/>
    </row>
    <row r="57" spans="2:12" x14ac:dyDescent="0.35">
      <c r="B57" s="35"/>
      <c r="C57" s="23"/>
      <c r="D57" t="s">
        <v>1</v>
      </c>
      <c r="F57" s="25">
        <v>39</v>
      </c>
      <c r="G57" s="25">
        <v>19</v>
      </c>
      <c r="K57" s="25"/>
      <c r="L57" s="25"/>
    </row>
    <row r="58" spans="2:12" x14ac:dyDescent="0.35">
      <c r="B58" s="35"/>
      <c r="C58" s="23"/>
      <c r="K58" s="25"/>
      <c r="L58" s="25"/>
    </row>
    <row r="59" spans="2:12" x14ac:dyDescent="0.35">
      <c r="B59" s="35"/>
      <c r="C59" s="23"/>
      <c r="K59" s="25"/>
      <c r="L59" s="25"/>
    </row>
    <row r="60" spans="2:12" x14ac:dyDescent="0.35">
      <c r="B60" s="35"/>
      <c r="C60" s="23"/>
      <c r="K60" s="25"/>
      <c r="L60" s="25"/>
    </row>
    <row r="61" spans="2:12" x14ac:dyDescent="0.35">
      <c r="B61" s="35"/>
      <c r="C61" s="23"/>
      <c r="K61" s="25"/>
      <c r="L61" s="25"/>
    </row>
    <row r="62" spans="2:12" x14ac:dyDescent="0.35">
      <c r="B62" s="35"/>
      <c r="C62" s="23"/>
      <c r="K62" s="25"/>
      <c r="L62" s="25"/>
    </row>
    <row r="63" spans="2:12" x14ac:dyDescent="0.35">
      <c r="B63" s="35"/>
      <c r="C63" s="23"/>
      <c r="K63" s="25"/>
      <c r="L63" s="25"/>
    </row>
    <row r="64" spans="2:12" x14ac:dyDescent="0.35">
      <c r="B64" s="35"/>
      <c r="C64" s="23"/>
      <c r="K64" s="25"/>
      <c r="L64" s="25"/>
    </row>
    <row r="65" spans="2:12" x14ac:dyDescent="0.35">
      <c r="B65" s="35"/>
      <c r="C65" s="23"/>
      <c r="K65" s="25"/>
      <c r="L65" s="25"/>
    </row>
    <row r="66" spans="2:12" x14ac:dyDescent="0.35">
      <c r="B66" s="35"/>
      <c r="C66" s="23"/>
      <c r="K66" s="25"/>
      <c r="L66" s="25"/>
    </row>
    <row r="67" spans="2:12" x14ac:dyDescent="0.35">
      <c r="B67" s="35"/>
      <c r="C67" s="23"/>
      <c r="K67" s="25"/>
      <c r="L67" s="25"/>
    </row>
    <row r="68" spans="2:12" x14ac:dyDescent="0.35">
      <c r="B68" s="35"/>
      <c r="C68" s="23"/>
      <c r="K68" s="25"/>
      <c r="L68" s="25"/>
    </row>
    <row r="69" spans="2:12" x14ac:dyDescent="0.35">
      <c r="B69" s="35"/>
      <c r="C69" s="23"/>
      <c r="K69" s="25"/>
      <c r="L69" s="25"/>
    </row>
    <row r="70" spans="2:12" x14ac:dyDescent="0.35">
      <c r="B70" s="35"/>
      <c r="C70" s="23"/>
      <c r="K70" s="25"/>
      <c r="L70" s="25"/>
    </row>
    <row r="71" spans="2:12" x14ac:dyDescent="0.35">
      <c r="B71" s="35"/>
      <c r="C71" s="23"/>
      <c r="K71" s="25"/>
      <c r="L71" s="25"/>
    </row>
    <row r="72" spans="2:12" x14ac:dyDescent="0.35">
      <c r="B72" s="35"/>
      <c r="C72" s="23"/>
      <c r="K72" s="25"/>
      <c r="L72" s="25"/>
    </row>
    <row r="73" spans="2:12" x14ac:dyDescent="0.35">
      <c r="B73" s="35"/>
      <c r="C73" s="23"/>
      <c r="K73" s="25"/>
      <c r="L73" s="25"/>
    </row>
    <row r="74" spans="2:12" x14ac:dyDescent="0.35">
      <c r="B74" s="35"/>
      <c r="C74" s="23"/>
      <c r="K74" s="25"/>
      <c r="L74" s="25"/>
    </row>
    <row r="75" spans="2:12" x14ac:dyDescent="0.35">
      <c r="B75" s="35"/>
      <c r="C75" s="23"/>
      <c r="K75" s="25"/>
      <c r="L75" s="25"/>
    </row>
    <row r="76" spans="2:12" x14ac:dyDescent="0.35">
      <c r="B76" s="35"/>
      <c r="C76" s="23"/>
      <c r="K76" s="25"/>
      <c r="L76" s="25"/>
    </row>
    <row r="77" spans="2:12" x14ac:dyDescent="0.35">
      <c r="B77" s="35"/>
      <c r="C77" s="23"/>
      <c r="K77" s="25"/>
      <c r="L77" s="25"/>
    </row>
    <row r="78" spans="2:12" x14ac:dyDescent="0.35">
      <c r="B78" s="35"/>
      <c r="C78" s="23"/>
      <c r="K78" s="25"/>
      <c r="L78" s="25"/>
    </row>
    <row r="79" spans="2:12" x14ac:dyDescent="0.35">
      <c r="B79" s="35"/>
      <c r="C79" s="23"/>
      <c r="K79" s="25"/>
      <c r="L79" s="25"/>
    </row>
    <row r="80" spans="2:12" x14ac:dyDescent="0.35">
      <c r="B80" s="35"/>
      <c r="C80" s="23"/>
      <c r="K80" s="25"/>
      <c r="L80" s="25"/>
    </row>
    <row r="81" spans="2:13" x14ac:dyDescent="0.35">
      <c r="B81" s="35"/>
      <c r="C81" s="23"/>
      <c r="K81" s="25"/>
      <c r="L81" s="25"/>
    </row>
    <row r="82" spans="2:13" x14ac:dyDescent="0.35">
      <c r="B82" s="35"/>
      <c r="C82" s="23"/>
      <c r="K82" s="25"/>
      <c r="L82" s="25"/>
    </row>
    <row r="83" spans="2:13" x14ac:dyDescent="0.35">
      <c r="B83" s="35"/>
      <c r="C83" s="23"/>
      <c r="K83" s="25"/>
      <c r="L83" s="25"/>
    </row>
    <row r="84" spans="2:13" x14ac:dyDescent="0.35">
      <c r="B84" s="35"/>
      <c r="C84" s="23"/>
      <c r="K84" s="25"/>
      <c r="L84" s="25"/>
      <c r="M84" s="24"/>
    </row>
    <row r="85" spans="2:13" x14ac:dyDescent="0.35">
      <c r="B85" s="35"/>
      <c r="C85" s="23"/>
      <c r="K85" s="25"/>
      <c r="L85" s="25"/>
      <c r="M85" s="24"/>
    </row>
    <row r="86" spans="2:13" x14ac:dyDescent="0.35">
      <c r="B86" s="35"/>
      <c r="C86" s="23"/>
      <c r="K86" s="25"/>
      <c r="L86" s="25"/>
      <c r="M86" s="24"/>
    </row>
    <row r="87" spans="2:13" x14ac:dyDescent="0.35">
      <c r="K87" s="25"/>
      <c r="L87" s="25"/>
    </row>
    <row r="88" spans="2:13" x14ac:dyDescent="0.35">
      <c r="K88" s="25"/>
      <c r="L88" s="25"/>
    </row>
    <row r="89" spans="2:13" x14ac:dyDescent="0.35">
      <c r="K89" s="25"/>
      <c r="L89" s="25"/>
    </row>
    <row r="90" spans="2:13" x14ac:dyDescent="0.35">
      <c r="K90" s="25"/>
      <c r="L90" s="25"/>
    </row>
    <row r="91" spans="2:13" x14ac:dyDescent="0.35">
      <c r="K91" s="25"/>
      <c r="L91" s="25"/>
    </row>
    <row r="92" spans="2:13" x14ac:dyDescent="0.35">
      <c r="K92" s="25"/>
      <c r="L92" s="25"/>
    </row>
    <row r="93" spans="2:13" x14ac:dyDescent="0.35">
      <c r="K93" s="25"/>
      <c r="L93" s="25"/>
    </row>
    <row r="94" spans="2:13" x14ac:dyDescent="0.35">
      <c r="K94" s="25"/>
      <c r="L94" s="25"/>
    </row>
    <row r="95" spans="2:13" x14ac:dyDescent="0.35">
      <c r="K95" s="25"/>
      <c r="L95" s="25"/>
    </row>
  </sheetData>
  <mergeCells count="3">
    <mergeCell ref="B2:H2"/>
    <mergeCell ref="B38:B86"/>
    <mergeCell ref="B8:B29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140"/>
  <sheetViews>
    <sheetView showGridLines="0" showRowColHeaders="0" topLeftCell="I1" zoomScaleNormal="100" workbookViewId="0">
      <selection activeCell="R5" sqref="R5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7.81640625" bestFit="1" customWidth="1"/>
    <col min="5" max="5" width="11.7265625" bestFit="1" customWidth="1"/>
    <col min="6" max="6" width="12.54296875" bestFit="1" customWidth="1"/>
    <col min="7" max="7" width="14" customWidth="1"/>
    <col min="8" max="8" width="27.81640625" bestFit="1" customWidth="1"/>
    <col min="9" max="9" width="14.1796875" bestFit="1" customWidth="1"/>
    <col min="10" max="10" width="13.81640625" bestFit="1" customWidth="1"/>
    <col min="11" max="11" width="14.453125" bestFit="1" customWidth="1"/>
    <col min="12" max="12" width="17" customWidth="1"/>
    <col min="13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72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9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36" t="s">
        <v>93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5">
      <c r="B9" s="36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5">
      <c r="B10" s="36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5">
      <c r="B11" s="36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5">
      <c r="B12" s="36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5">
      <c r="B13" s="36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5">
      <c r="B14" s="36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5">
      <c r="B15" s="36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5">
      <c r="B16" s="36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5">
      <c r="B17" s="36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5">
      <c r="B18" s="36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5">
      <c r="B19" s="36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5">
      <c r="B20" s="36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5">
      <c r="B21" s="36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5">
      <c r="B22" s="36"/>
      <c r="C22" s="9"/>
    </row>
    <row r="23" spans="2:18" x14ac:dyDescent="0.35">
      <c r="B23" s="36"/>
      <c r="C23" s="9"/>
    </row>
    <row r="24" spans="2:18" x14ac:dyDescent="0.35">
      <c r="B24" s="36"/>
      <c r="C24" s="9"/>
    </row>
    <row r="25" spans="2:18" x14ac:dyDescent="0.35">
      <c r="B25" s="36"/>
      <c r="C25" s="9"/>
    </row>
    <row r="26" spans="2:18" x14ac:dyDescent="0.35">
      <c r="B26" s="36"/>
      <c r="C26" s="9"/>
    </row>
    <row r="27" spans="2:18" x14ac:dyDescent="0.35">
      <c r="B27" s="36"/>
      <c r="C27" s="9"/>
    </row>
    <row r="28" spans="2:18" x14ac:dyDescent="0.35">
      <c r="B28" s="36"/>
      <c r="C28" s="9"/>
    </row>
    <row r="29" spans="2:18" x14ac:dyDescent="0.35">
      <c r="B29" s="36"/>
      <c r="C29" s="9"/>
    </row>
    <row r="30" spans="2:18" x14ac:dyDescent="0.35">
      <c r="C30" s="9"/>
    </row>
    <row r="31" spans="2:18" x14ac:dyDescent="0.35">
      <c r="C31" s="9"/>
    </row>
    <row r="32" spans="2:18" x14ac:dyDescent="0.35">
      <c r="C32" s="9"/>
    </row>
    <row r="33" spans="2:17" x14ac:dyDescent="0.35">
      <c r="C33" s="9"/>
    </row>
    <row r="34" spans="2:17" x14ac:dyDescent="0.35">
      <c r="C34" s="9"/>
    </row>
    <row r="35" spans="2:17" x14ac:dyDescent="0.35">
      <c r="C35" s="9"/>
    </row>
    <row r="36" spans="2:17" ht="18.75" customHeight="1" thickBot="1" x14ac:dyDescent="0.4">
      <c r="B36" s="12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2:17" x14ac:dyDescent="0.35">
      <c r="B37" s="14"/>
    </row>
    <row r="38" spans="2:17" x14ac:dyDescent="0.35">
      <c r="B38" s="35" t="s">
        <v>94</v>
      </c>
      <c r="C38" s="15"/>
      <c r="G38" s="16"/>
      <c r="H38" s="16"/>
    </row>
    <row r="39" spans="2:17" x14ac:dyDescent="0.35">
      <c r="B39" s="35"/>
      <c r="C39" s="15"/>
    </row>
    <row r="40" spans="2:17" x14ac:dyDescent="0.35">
      <c r="B40" s="35"/>
      <c r="C40" s="15"/>
    </row>
    <row r="41" spans="2:17" x14ac:dyDescent="0.35">
      <c r="B41" s="35"/>
      <c r="C41" s="15"/>
    </row>
    <row r="42" spans="2:17" x14ac:dyDescent="0.35">
      <c r="B42" s="35"/>
      <c r="C42" s="15"/>
      <c r="G42" s="17"/>
      <c r="H42" s="18"/>
    </row>
    <row r="43" spans="2:17" x14ac:dyDescent="0.35">
      <c r="B43" s="35"/>
      <c r="C43" s="15"/>
      <c r="G43" s="27"/>
      <c r="H43" s="18"/>
    </row>
    <row r="44" spans="2:17" x14ac:dyDescent="0.35">
      <c r="B44" s="35"/>
      <c r="C44" s="15"/>
      <c r="G44" s="27"/>
      <c r="H44" s="18"/>
    </row>
    <row r="45" spans="2:17" x14ac:dyDescent="0.35">
      <c r="B45" s="35"/>
      <c r="C45" s="15"/>
      <c r="G45" s="27"/>
      <c r="H45" s="18"/>
    </row>
    <row r="46" spans="2:17" x14ac:dyDescent="0.35">
      <c r="B46" s="35"/>
      <c r="C46" s="15"/>
      <c r="G46" s="17"/>
      <c r="H46" s="18"/>
    </row>
    <row r="47" spans="2:17" x14ac:dyDescent="0.35">
      <c r="B47" s="35"/>
      <c r="C47" s="15"/>
      <c r="G47" s="17"/>
      <c r="H47" s="18"/>
    </row>
    <row r="48" spans="2:17" x14ac:dyDescent="0.35">
      <c r="B48" s="35"/>
      <c r="C48" s="15"/>
      <c r="G48" s="17"/>
      <c r="H48" s="18"/>
    </row>
    <row r="49" spans="2:17" x14ac:dyDescent="0.35">
      <c r="B49" s="35"/>
      <c r="C49" s="15"/>
    </row>
    <row r="50" spans="2:17" x14ac:dyDescent="0.35">
      <c r="B50" s="35"/>
      <c r="C50" s="15"/>
    </row>
    <row r="51" spans="2:17" x14ac:dyDescent="0.35">
      <c r="B51" s="35"/>
      <c r="C51" s="15"/>
    </row>
    <row r="52" spans="2:17" x14ac:dyDescent="0.35">
      <c r="B52" s="35"/>
      <c r="C52" s="15"/>
    </row>
    <row r="53" spans="2:17" x14ac:dyDescent="0.35">
      <c r="B53" s="35"/>
      <c r="C53" s="15"/>
    </row>
    <row r="54" spans="2:17" x14ac:dyDescent="0.35">
      <c r="B54" s="35"/>
      <c r="C54" s="15"/>
    </row>
    <row r="55" spans="2:17" x14ac:dyDescent="0.35">
      <c r="B55" s="35"/>
      <c r="C55" s="15"/>
    </row>
    <row r="56" spans="2:17" ht="15" thickBot="1" x14ac:dyDescent="0.4">
      <c r="B56" s="35"/>
      <c r="C56" s="19"/>
      <c r="D56" s="13"/>
      <c r="E56" s="13"/>
      <c r="F56" s="13"/>
      <c r="G56" s="13"/>
      <c r="H56" s="13"/>
      <c r="I56" s="13"/>
      <c r="J56" s="20"/>
      <c r="K56" s="21"/>
      <c r="L56" s="21"/>
      <c r="M56" s="21"/>
      <c r="N56" s="13"/>
      <c r="O56" s="13"/>
      <c r="P56" s="13"/>
      <c r="Q56" s="13"/>
    </row>
    <row r="57" spans="2:17" x14ac:dyDescent="0.35">
      <c r="B57" s="22"/>
    </row>
    <row r="58" spans="2:17" x14ac:dyDescent="0.35">
      <c r="B58" s="35" t="s">
        <v>95</v>
      </c>
      <c r="C58" s="23"/>
    </row>
    <row r="59" spans="2:17" x14ac:dyDescent="0.35">
      <c r="B59" s="35"/>
      <c r="C59" s="23"/>
      <c r="N59" s="18"/>
    </row>
    <row r="60" spans="2:17" x14ac:dyDescent="0.35">
      <c r="B60" s="35"/>
      <c r="C60" s="23"/>
    </row>
    <row r="61" spans="2:17" x14ac:dyDescent="0.35">
      <c r="B61" s="35"/>
      <c r="C61" s="23"/>
      <c r="D61" s="26" t="s">
        <v>12</v>
      </c>
      <c r="E61" t="s" vm="1">
        <v>13</v>
      </c>
      <c r="F61" s="18"/>
      <c r="G61" s="18"/>
      <c r="H61" s="26" t="s">
        <v>12</v>
      </c>
      <c r="I61" t="s" vm="1">
        <v>13</v>
      </c>
      <c r="J61" s="18"/>
    </row>
    <row r="62" spans="2:17" x14ac:dyDescent="0.35">
      <c r="B62" s="35"/>
      <c r="C62" s="23"/>
      <c r="D62" s="26" t="s">
        <v>61</v>
      </c>
      <c r="E62" t="s" vm="3">
        <v>59</v>
      </c>
      <c r="G62" s="18"/>
      <c r="H62" s="26" t="s">
        <v>61</v>
      </c>
      <c r="I62" t="s" vm="3">
        <v>59</v>
      </c>
    </row>
    <row r="63" spans="2:17" x14ac:dyDescent="0.35">
      <c r="B63" s="35"/>
      <c r="C63" s="23"/>
    </row>
    <row r="64" spans="2:17" x14ac:dyDescent="0.35">
      <c r="B64" s="35"/>
      <c r="C64" s="23"/>
      <c r="E64" s="26" t="s">
        <v>22</v>
      </c>
      <c r="I64" s="26" t="s">
        <v>22</v>
      </c>
    </row>
    <row r="65" spans="2:11" x14ac:dyDescent="0.35">
      <c r="B65" s="35"/>
      <c r="C65" s="23"/>
      <c r="D65" s="26" t="s">
        <v>68</v>
      </c>
      <c r="E65" t="s">
        <v>66</v>
      </c>
      <c r="F65" t="s">
        <v>67</v>
      </c>
      <c r="H65" s="26" t="s">
        <v>68</v>
      </c>
      <c r="I65" t="s">
        <v>69</v>
      </c>
      <c r="J65" t="s">
        <v>70</v>
      </c>
      <c r="K65" t="s">
        <v>71</v>
      </c>
    </row>
    <row r="66" spans="2:11" x14ac:dyDescent="0.35">
      <c r="B66" s="35"/>
      <c r="C66" s="23"/>
      <c r="D66" t="s">
        <v>183</v>
      </c>
      <c r="E66" s="18">
        <v>0</v>
      </c>
      <c r="F66" s="18">
        <v>1633.54</v>
      </c>
      <c r="H66" t="s">
        <v>183</v>
      </c>
      <c r="I66" s="18">
        <v>0</v>
      </c>
      <c r="J66" s="18">
        <v>0</v>
      </c>
      <c r="K66" s="18">
        <v>8167.6799999999994</v>
      </c>
    </row>
    <row r="67" spans="2:11" x14ac:dyDescent="0.35">
      <c r="B67" s="35"/>
      <c r="C67" s="23"/>
      <c r="D67" t="s">
        <v>184</v>
      </c>
      <c r="E67" s="18">
        <v>0</v>
      </c>
      <c r="F67" s="18">
        <v>21327.74</v>
      </c>
      <c r="H67" t="s">
        <v>184</v>
      </c>
      <c r="I67" s="18">
        <v>0</v>
      </c>
      <c r="J67" s="18">
        <v>0</v>
      </c>
      <c r="K67" s="18">
        <v>106638.7</v>
      </c>
    </row>
    <row r="68" spans="2:11" x14ac:dyDescent="0.35">
      <c r="B68" s="35"/>
      <c r="C68" s="23"/>
      <c r="D68" t="s">
        <v>185</v>
      </c>
      <c r="E68" s="18">
        <v>0</v>
      </c>
      <c r="F68" s="18">
        <v>12695.76</v>
      </c>
      <c r="H68" t="s">
        <v>185</v>
      </c>
      <c r="I68" s="18">
        <v>0</v>
      </c>
      <c r="J68" s="18">
        <v>0</v>
      </c>
      <c r="K68" s="18">
        <v>63478.8</v>
      </c>
    </row>
    <row r="69" spans="2:11" ht="15" customHeight="1" x14ac:dyDescent="0.35">
      <c r="B69" s="35"/>
      <c r="C69" s="23"/>
      <c r="D69" t="s">
        <v>186</v>
      </c>
      <c r="E69" s="18">
        <v>0</v>
      </c>
      <c r="F69" s="18">
        <v>11875.17</v>
      </c>
      <c r="H69" t="s">
        <v>186</v>
      </c>
      <c r="I69" s="18">
        <v>-68355</v>
      </c>
      <c r="J69" s="18">
        <v>0</v>
      </c>
      <c r="K69" s="18">
        <v>59375.39</v>
      </c>
    </row>
    <row r="70" spans="2:11" x14ac:dyDescent="0.35">
      <c r="B70" s="35"/>
      <c r="C70" s="23"/>
      <c r="D70" t="s">
        <v>187</v>
      </c>
      <c r="E70" s="18">
        <v>0</v>
      </c>
      <c r="F70" s="18">
        <v>86.68</v>
      </c>
      <c r="H70" t="s">
        <v>187</v>
      </c>
      <c r="I70" s="18">
        <v>520</v>
      </c>
      <c r="J70" s="18">
        <v>0</v>
      </c>
      <c r="K70" s="18">
        <v>433.32</v>
      </c>
    </row>
    <row r="71" spans="2:11" x14ac:dyDescent="0.35">
      <c r="B71" s="35"/>
      <c r="C71" s="23"/>
      <c r="D71" t="s">
        <v>188</v>
      </c>
      <c r="E71" s="18">
        <v>0</v>
      </c>
      <c r="F71" s="18">
        <v>11209.62</v>
      </c>
      <c r="H71" t="s">
        <v>188</v>
      </c>
      <c r="I71" s="18">
        <v>-0.2</v>
      </c>
      <c r="J71" s="18">
        <v>0</v>
      </c>
      <c r="K71" s="18">
        <v>56047.58</v>
      </c>
    </row>
    <row r="72" spans="2:11" x14ac:dyDescent="0.35">
      <c r="B72" s="35"/>
      <c r="C72" s="23"/>
      <c r="D72" t="s">
        <v>189</v>
      </c>
      <c r="E72" s="18">
        <v>0</v>
      </c>
      <c r="F72" s="18">
        <v>9888</v>
      </c>
      <c r="H72" t="s">
        <v>189</v>
      </c>
      <c r="I72" s="18">
        <v>0</v>
      </c>
      <c r="J72" s="18">
        <v>0</v>
      </c>
      <c r="K72" s="18">
        <v>49440</v>
      </c>
    </row>
    <row r="73" spans="2:11" x14ac:dyDescent="0.35">
      <c r="B73" s="35"/>
      <c r="C73" s="23"/>
      <c r="D73" t="s">
        <v>190</v>
      </c>
      <c r="E73" s="18">
        <v>0</v>
      </c>
      <c r="F73" s="18">
        <v>3029.76</v>
      </c>
      <c r="H73" t="s">
        <v>190</v>
      </c>
      <c r="I73" s="18">
        <v>0.44</v>
      </c>
      <c r="J73" s="18">
        <v>0</v>
      </c>
      <c r="K73" s="18">
        <v>15148.8</v>
      </c>
    </row>
    <row r="74" spans="2:11" x14ac:dyDescent="0.35">
      <c r="B74" s="35"/>
      <c r="C74" s="23"/>
      <c r="D74" t="s">
        <v>191</v>
      </c>
      <c r="E74" s="18">
        <v>0</v>
      </c>
      <c r="F74" s="18">
        <v>2000.9299999999998</v>
      </c>
      <c r="H74" t="s">
        <v>191</v>
      </c>
      <c r="I74" s="18">
        <v>500.38</v>
      </c>
      <c r="J74" s="18">
        <v>0</v>
      </c>
      <c r="K74" s="18">
        <v>10004.65</v>
      </c>
    </row>
    <row r="75" spans="2:11" x14ac:dyDescent="0.35">
      <c r="B75" s="35"/>
      <c r="C75" s="23"/>
      <c r="D75" t="s">
        <v>192</v>
      </c>
      <c r="E75" s="18">
        <v>0</v>
      </c>
      <c r="F75" s="18">
        <v>3710.4</v>
      </c>
      <c r="H75" t="s">
        <v>192</v>
      </c>
      <c r="I75" s="18">
        <v>-0.4</v>
      </c>
      <c r="J75" s="18">
        <v>0</v>
      </c>
      <c r="K75" s="18">
        <v>18552</v>
      </c>
    </row>
    <row r="76" spans="2:11" x14ac:dyDescent="0.35">
      <c r="B76" s="35"/>
      <c r="C76" s="23"/>
      <c r="D76" t="s">
        <v>193</v>
      </c>
      <c r="E76" s="18">
        <v>0</v>
      </c>
      <c r="F76" s="18">
        <v>11992</v>
      </c>
      <c r="H76" t="s">
        <v>193</v>
      </c>
      <c r="I76" s="18">
        <v>-63782.42</v>
      </c>
      <c r="J76" s="18">
        <v>0</v>
      </c>
      <c r="K76" s="18">
        <v>59960</v>
      </c>
    </row>
    <row r="77" spans="2:11" x14ac:dyDescent="0.35">
      <c r="B77" s="35"/>
      <c r="C77" s="23"/>
      <c r="D77" t="s">
        <v>194</v>
      </c>
      <c r="E77" s="18">
        <v>0</v>
      </c>
      <c r="F77" s="18">
        <v>0</v>
      </c>
      <c r="H77" t="s">
        <v>194</v>
      </c>
      <c r="I77" s="18">
        <v>455254</v>
      </c>
      <c r="J77" s="18">
        <v>0</v>
      </c>
      <c r="K77" s="18">
        <v>0</v>
      </c>
    </row>
    <row r="78" spans="2:11" x14ac:dyDescent="0.35">
      <c r="B78" s="35"/>
      <c r="C78" s="23"/>
      <c r="D78" t="s">
        <v>195</v>
      </c>
      <c r="E78" s="18">
        <v>0</v>
      </c>
      <c r="F78" s="18">
        <v>560</v>
      </c>
      <c r="H78" t="s">
        <v>195</v>
      </c>
      <c r="I78" s="18">
        <v>0</v>
      </c>
      <c r="J78" s="18">
        <v>0</v>
      </c>
      <c r="K78" s="18">
        <v>2800</v>
      </c>
    </row>
    <row r="79" spans="2:11" x14ac:dyDescent="0.35">
      <c r="B79" s="35"/>
      <c r="C79" s="23"/>
      <c r="D79" t="s">
        <v>196</v>
      </c>
      <c r="E79" s="18">
        <v>0</v>
      </c>
      <c r="F79" s="18">
        <v>16038</v>
      </c>
      <c r="H79" t="s">
        <v>196</v>
      </c>
      <c r="I79" s="18">
        <v>0</v>
      </c>
      <c r="J79" s="18">
        <v>0</v>
      </c>
      <c r="K79" s="18">
        <v>80190.009999999995</v>
      </c>
    </row>
    <row r="80" spans="2:11" x14ac:dyDescent="0.35">
      <c r="B80" s="35"/>
      <c r="C80" s="23"/>
      <c r="D80" t="s">
        <v>197</v>
      </c>
      <c r="E80" s="18">
        <v>0</v>
      </c>
      <c r="F80" s="18">
        <v>4167.5</v>
      </c>
      <c r="H80" t="s">
        <v>197</v>
      </c>
      <c r="I80" s="18">
        <v>-14000</v>
      </c>
      <c r="J80" s="18">
        <v>0</v>
      </c>
      <c r="K80" s="18">
        <v>20832.5</v>
      </c>
    </row>
    <row r="81" spans="2:13" x14ac:dyDescent="0.35">
      <c r="B81" s="35"/>
      <c r="C81" s="23"/>
      <c r="D81" t="s">
        <v>198</v>
      </c>
      <c r="E81" s="18">
        <v>0</v>
      </c>
      <c r="F81" s="18">
        <v>0</v>
      </c>
      <c r="H81" t="s">
        <v>198</v>
      </c>
      <c r="I81" s="18">
        <v>17000</v>
      </c>
      <c r="J81" s="18">
        <v>0</v>
      </c>
      <c r="K81" s="18">
        <v>0</v>
      </c>
    </row>
    <row r="82" spans="2:13" x14ac:dyDescent="0.35">
      <c r="B82" s="35"/>
      <c r="C82" s="23"/>
      <c r="D82" t="s">
        <v>199</v>
      </c>
      <c r="E82" s="18">
        <v>0</v>
      </c>
      <c r="F82" s="18">
        <v>3026</v>
      </c>
      <c r="H82" t="s">
        <v>199</v>
      </c>
      <c r="I82" s="18">
        <v>0</v>
      </c>
      <c r="J82" s="18">
        <v>0</v>
      </c>
      <c r="K82" s="18">
        <v>15130</v>
      </c>
    </row>
    <row r="83" spans="2:13" x14ac:dyDescent="0.35">
      <c r="B83" s="35"/>
      <c r="C83" s="23"/>
      <c r="D83" t="s">
        <v>200</v>
      </c>
      <c r="E83" s="18">
        <v>0</v>
      </c>
      <c r="F83" s="18">
        <v>0</v>
      </c>
      <c r="H83" t="s">
        <v>200</v>
      </c>
      <c r="I83" s="18">
        <v>34000</v>
      </c>
      <c r="J83" s="18">
        <v>0</v>
      </c>
      <c r="K83" s="18">
        <v>0</v>
      </c>
    </row>
    <row r="84" spans="2:13" x14ac:dyDescent="0.35">
      <c r="B84" s="35"/>
      <c r="C84" s="23"/>
      <c r="D84" t="s">
        <v>201</v>
      </c>
      <c r="E84" s="18">
        <v>0</v>
      </c>
      <c r="F84" s="18">
        <v>541.74000000000024</v>
      </c>
      <c r="H84" t="s">
        <v>201</v>
      </c>
      <c r="I84" s="18">
        <v>0</v>
      </c>
      <c r="J84" s="18">
        <v>0</v>
      </c>
      <c r="K84" s="18">
        <v>2708.26</v>
      </c>
    </row>
    <row r="85" spans="2:13" x14ac:dyDescent="0.35">
      <c r="B85" s="35"/>
      <c r="C85" s="23"/>
      <c r="D85" t="s">
        <v>202</v>
      </c>
      <c r="E85" s="18">
        <v>0</v>
      </c>
      <c r="F85" s="18">
        <v>0</v>
      </c>
      <c r="H85" t="s">
        <v>202</v>
      </c>
      <c r="I85" s="18">
        <v>200000</v>
      </c>
      <c r="J85" s="18">
        <v>0</v>
      </c>
      <c r="K85" s="18">
        <v>0</v>
      </c>
    </row>
    <row r="86" spans="2:13" x14ac:dyDescent="0.35">
      <c r="B86" s="35"/>
      <c r="C86" s="23"/>
      <c r="D86" t="s">
        <v>203</v>
      </c>
      <c r="E86" s="18">
        <v>0</v>
      </c>
      <c r="F86" s="18">
        <v>358.41</v>
      </c>
      <c r="H86" t="s">
        <v>203</v>
      </c>
      <c r="I86" s="18">
        <v>0</v>
      </c>
      <c r="J86" s="18">
        <v>0</v>
      </c>
      <c r="K86" s="18">
        <v>1791.59</v>
      </c>
    </row>
    <row r="87" spans="2:13" x14ac:dyDescent="0.35">
      <c r="B87" s="35"/>
      <c r="C87" s="23"/>
      <c r="D87" t="s">
        <v>204</v>
      </c>
      <c r="E87" s="18">
        <v>0</v>
      </c>
      <c r="F87" s="18">
        <v>2217.6</v>
      </c>
      <c r="H87" t="s">
        <v>204</v>
      </c>
      <c r="I87" s="18">
        <v>0.4</v>
      </c>
      <c r="J87" s="18">
        <v>0</v>
      </c>
      <c r="K87" s="18">
        <v>11088</v>
      </c>
    </row>
    <row r="88" spans="2:13" x14ac:dyDescent="0.35">
      <c r="B88" s="35"/>
      <c r="C88" s="23"/>
      <c r="D88" t="s">
        <v>205</v>
      </c>
      <c r="E88" s="18">
        <v>0</v>
      </c>
      <c r="F88" s="18">
        <v>243.38</v>
      </c>
      <c r="H88" t="s">
        <v>205</v>
      </c>
      <c r="I88" s="18">
        <v>0</v>
      </c>
      <c r="J88" s="18">
        <v>0</v>
      </c>
      <c r="K88" s="18">
        <v>1216.6199999999999</v>
      </c>
    </row>
    <row r="89" spans="2:13" x14ac:dyDescent="0.35">
      <c r="B89" s="35"/>
      <c r="C89" s="23"/>
      <c r="D89" t="s">
        <v>206</v>
      </c>
      <c r="E89" s="18">
        <v>0</v>
      </c>
      <c r="F89" s="18">
        <v>300.06</v>
      </c>
      <c r="H89" t="s">
        <v>206</v>
      </c>
      <c r="I89" s="18">
        <v>0</v>
      </c>
      <c r="J89" s="18">
        <v>0</v>
      </c>
      <c r="K89" s="18">
        <v>1499.94</v>
      </c>
      <c r="L89" s="24"/>
      <c r="M89" s="24"/>
    </row>
    <row r="90" spans="2:13" x14ac:dyDescent="0.35">
      <c r="B90" s="35"/>
      <c r="C90" s="23"/>
      <c r="D90" t="s">
        <v>207</v>
      </c>
      <c r="E90" s="18">
        <v>0</v>
      </c>
      <c r="F90" s="18">
        <v>83.33</v>
      </c>
      <c r="H90" t="s">
        <v>207</v>
      </c>
      <c r="I90" s="18">
        <v>0</v>
      </c>
      <c r="J90" s="18">
        <v>0</v>
      </c>
      <c r="K90" s="18">
        <v>416.65</v>
      </c>
      <c r="L90" s="24"/>
      <c r="M90" s="24"/>
    </row>
    <row r="91" spans="2:13" x14ac:dyDescent="0.35">
      <c r="B91" s="35"/>
      <c r="C91" s="23"/>
      <c r="D91" t="s">
        <v>208</v>
      </c>
      <c r="E91" s="18">
        <v>0</v>
      </c>
      <c r="F91" s="18">
        <v>13243.720000000001</v>
      </c>
      <c r="H91" t="s">
        <v>208</v>
      </c>
      <c r="I91" s="18">
        <v>0</v>
      </c>
      <c r="J91" s="18">
        <v>0</v>
      </c>
      <c r="K91" s="18">
        <v>66218.600000000006</v>
      </c>
      <c r="L91" s="24"/>
      <c r="M91" s="24"/>
    </row>
    <row r="92" spans="2:13" x14ac:dyDescent="0.35">
      <c r="B92" s="35"/>
      <c r="C92" s="23"/>
      <c r="D92" t="s">
        <v>209</v>
      </c>
      <c r="E92" s="18">
        <v>0</v>
      </c>
      <c r="F92" s="18">
        <v>6907.49</v>
      </c>
      <c r="H92" t="s">
        <v>209</v>
      </c>
      <c r="I92" s="18">
        <v>310852.49</v>
      </c>
      <c r="J92" s="18">
        <v>0</v>
      </c>
      <c r="K92" s="18">
        <v>34537.46</v>
      </c>
      <c r="L92" s="24"/>
      <c r="M92" s="24"/>
    </row>
    <row r="93" spans="2:13" x14ac:dyDescent="0.35">
      <c r="B93" s="35"/>
      <c r="C93" s="23"/>
      <c r="D93" t="s">
        <v>210</v>
      </c>
      <c r="E93" s="18">
        <v>0</v>
      </c>
      <c r="F93" s="18">
        <v>1069.8</v>
      </c>
      <c r="H93" t="s">
        <v>210</v>
      </c>
      <c r="I93" s="18">
        <v>0</v>
      </c>
      <c r="J93" s="18">
        <v>0</v>
      </c>
      <c r="K93" s="18">
        <v>5349</v>
      </c>
      <c r="L93" s="24"/>
      <c r="M93" s="24"/>
    </row>
    <row r="94" spans="2:13" x14ac:dyDescent="0.35">
      <c r="B94" s="35"/>
      <c r="C94" s="23"/>
      <c r="D94" t="s">
        <v>211</v>
      </c>
      <c r="E94" s="18">
        <v>0</v>
      </c>
      <c r="F94" s="18">
        <v>17787.5</v>
      </c>
      <c r="H94" t="s">
        <v>211</v>
      </c>
      <c r="I94" s="18">
        <v>-20220</v>
      </c>
      <c r="J94" s="18">
        <v>0</v>
      </c>
      <c r="K94" s="18">
        <v>88932.5</v>
      </c>
      <c r="L94" s="24"/>
      <c r="M94" s="24"/>
    </row>
    <row r="95" spans="2:13" x14ac:dyDescent="0.35">
      <c r="B95" s="35"/>
      <c r="C95" s="23"/>
      <c r="D95" t="s">
        <v>212</v>
      </c>
      <c r="E95" s="18">
        <v>0</v>
      </c>
      <c r="F95" s="18">
        <v>29187.599999999999</v>
      </c>
      <c r="H95" t="s">
        <v>212</v>
      </c>
      <c r="I95" s="18">
        <v>0</v>
      </c>
      <c r="J95" s="18">
        <v>0</v>
      </c>
      <c r="K95" s="18">
        <v>145938</v>
      </c>
      <c r="L95" s="24"/>
      <c r="M95" s="24"/>
    </row>
    <row r="96" spans="2:13" x14ac:dyDescent="0.35">
      <c r="B96" s="35"/>
      <c r="C96" s="23"/>
      <c r="D96" t="s">
        <v>213</v>
      </c>
      <c r="E96" s="18">
        <v>0</v>
      </c>
      <c r="F96" s="18">
        <v>940.8</v>
      </c>
      <c r="H96" t="s">
        <v>213</v>
      </c>
      <c r="I96" s="18">
        <v>0.2</v>
      </c>
      <c r="J96" s="18">
        <v>0</v>
      </c>
      <c r="K96" s="18">
        <v>4704</v>
      </c>
      <c r="L96" s="24"/>
      <c r="M96" s="24"/>
    </row>
    <row r="97" spans="2:13" x14ac:dyDescent="0.35">
      <c r="B97" s="35"/>
      <c r="C97" s="23"/>
      <c r="D97" t="s">
        <v>214</v>
      </c>
      <c r="E97" s="18">
        <v>0</v>
      </c>
      <c r="F97" s="18">
        <v>6867.5</v>
      </c>
      <c r="H97" t="s">
        <v>214</v>
      </c>
      <c r="I97" s="18">
        <v>2001</v>
      </c>
      <c r="J97" s="18">
        <v>0</v>
      </c>
      <c r="K97" s="18">
        <v>34332.5</v>
      </c>
      <c r="L97" s="24"/>
      <c r="M97" s="24"/>
    </row>
    <row r="98" spans="2:13" x14ac:dyDescent="0.35">
      <c r="B98" s="35"/>
      <c r="C98" s="23"/>
      <c r="D98" t="s">
        <v>215</v>
      </c>
      <c r="E98" s="18">
        <v>0</v>
      </c>
      <c r="F98" s="18">
        <v>0</v>
      </c>
      <c r="H98" t="s">
        <v>215</v>
      </c>
      <c r="I98" s="18">
        <v>6792</v>
      </c>
      <c r="J98" s="18">
        <v>0</v>
      </c>
      <c r="K98" s="18">
        <v>0</v>
      </c>
      <c r="L98" s="24"/>
      <c r="M98" s="24"/>
    </row>
    <row r="99" spans="2:13" x14ac:dyDescent="0.35">
      <c r="B99" s="35"/>
      <c r="C99" s="23"/>
      <c r="D99" t="s">
        <v>216</v>
      </c>
      <c r="E99" s="18">
        <v>0</v>
      </c>
      <c r="F99" s="18">
        <v>6840</v>
      </c>
      <c r="H99" t="s">
        <v>216</v>
      </c>
      <c r="I99" s="18">
        <v>-34920</v>
      </c>
      <c r="J99" s="18">
        <v>0</v>
      </c>
      <c r="K99" s="18">
        <v>34200</v>
      </c>
      <c r="L99" s="24"/>
      <c r="M99" s="24"/>
    </row>
    <row r="100" spans="2:13" x14ac:dyDescent="0.35">
      <c r="B100" s="35"/>
      <c r="C100" s="23"/>
      <c r="D100" t="s">
        <v>217</v>
      </c>
      <c r="E100" s="18">
        <v>0</v>
      </c>
      <c r="F100" s="18">
        <v>5052</v>
      </c>
      <c r="H100" t="s">
        <v>217</v>
      </c>
      <c r="I100" s="18">
        <v>-23812</v>
      </c>
      <c r="J100" s="18">
        <v>0</v>
      </c>
      <c r="K100" s="18">
        <v>25260</v>
      </c>
      <c r="L100" s="24"/>
      <c r="M100" s="24"/>
    </row>
    <row r="101" spans="2:13" x14ac:dyDescent="0.35">
      <c r="B101" s="35"/>
      <c r="C101" s="23"/>
      <c r="D101" t="s">
        <v>218</v>
      </c>
      <c r="E101" s="18">
        <v>0</v>
      </c>
      <c r="F101" s="18">
        <v>1725.6</v>
      </c>
      <c r="H101" t="s">
        <v>218</v>
      </c>
      <c r="I101" s="18">
        <v>0.4</v>
      </c>
      <c r="J101" s="18">
        <v>0</v>
      </c>
      <c r="K101" s="18">
        <v>8628</v>
      </c>
      <c r="L101" s="24"/>
      <c r="M101" s="24"/>
    </row>
    <row r="102" spans="2:13" x14ac:dyDescent="0.35">
      <c r="B102" s="35"/>
      <c r="C102" s="23"/>
      <c r="D102" t="s">
        <v>219</v>
      </c>
      <c r="E102" s="18">
        <v>-54.54</v>
      </c>
      <c r="F102" s="18">
        <v>791.79000000000019</v>
      </c>
      <c r="H102" t="s">
        <v>219</v>
      </c>
      <c r="I102" s="18">
        <v>0</v>
      </c>
      <c r="J102" s="18">
        <v>-545.46</v>
      </c>
      <c r="K102" s="18">
        <v>3958.2099999999982</v>
      </c>
      <c r="L102" s="24"/>
      <c r="M102" s="24"/>
    </row>
    <row r="103" spans="2:13" x14ac:dyDescent="0.35">
      <c r="B103" s="35"/>
      <c r="C103" s="23"/>
      <c r="D103" t="s">
        <v>220</v>
      </c>
      <c r="E103" s="18">
        <v>0</v>
      </c>
      <c r="F103" s="18">
        <v>0</v>
      </c>
      <c r="H103" t="s">
        <v>220</v>
      </c>
      <c r="I103" s="18">
        <v>200000</v>
      </c>
      <c r="J103" s="18">
        <v>0</v>
      </c>
      <c r="K103" s="18">
        <v>0</v>
      </c>
      <c r="L103" s="24"/>
      <c r="M103" s="24"/>
    </row>
    <row r="104" spans="2:13" x14ac:dyDescent="0.35">
      <c r="B104" s="35"/>
      <c r="C104" s="23"/>
      <c r="D104" t="s">
        <v>221</v>
      </c>
      <c r="E104" s="18">
        <v>0</v>
      </c>
      <c r="F104" s="18">
        <v>2134.41</v>
      </c>
      <c r="H104" t="s">
        <v>221</v>
      </c>
      <c r="I104" s="18">
        <v>0</v>
      </c>
      <c r="J104" s="18">
        <v>0</v>
      </c>
      <c r="K104" s="18">
        <v>10671.59</v>
      </c>
      <c r="L104" s="24"/>
      <c r="M104" s="24"/>
    </row>
    <row r="105" spans="2:13" x14ac:dyDescent="0.35">
      <c r="B105" s="35"/>
      <c r="C105" s="23"/>
      <c r="D105" t="s">
        <v>222</v>
      </c>
      <c r="E105" s="18">
        <v>0</v>
      </c>
      <c r="F105" s="18">
        <v>393.41</v>
      </c>
      <c r="H105" t="s">
        <v>222</v>
      </c>
      <c r="I105" s="18">
        <v>0</v>
      </c>
      <c r="J105" s="18">
        <v>0</v>
      </c>
      <c r="K105" s="18">
        <v>1966.59</v>
      </c>
      <c r="L105" s="24"/>
      <c r="M105" s="24"/>
    </row>
    <row r="106" spans="2:13" x14ac:dyDescent="0.35">
      <c r="B106" s="35"/>
      <c r="C106" s="23"/>
      <c r="D106" t="s">
        <v>223</v>
      </c>
      <c r="E106" s="18">
        <v>0</v>
      </c>
      <c r="F106" s="18">
        <v>25260.1</v>
      </c>
      <c r="H106" t="s">
        <v>223</v>
      </c>
      <c r="I106" s="18">
        <v>-148560</v>
      </c>
      <c r="J106" s="18">
        <v>0</v>
      </c>
      <c r="K106" s="18">
        <v>126299.9</v>
      </c>
      <c r="L106" s="24"/>
      <c r="M106" s="24"/>
    </row>
    <row r="107" spans="2:13" x14ac:dyDescent="0.35">
      <c r="D107" t="s">
        <v>224</v>
      </c>
      <c r="E107" s="18">
        <v>0</v>
      </c>
      <c r="F107" s="18">
        <v>83.33</v>
      </c>
      <c r="H107" t="s">
        <v>224</v>
      </c>
      <c r="I107" s="18">
        <v>0</v>
      </c>
      <c r="J107" s="18">
        <v>0</v>
      </c>
      <c r="K107" s="18">
        <v>416.65</v>
      </c>
    </row>
    <row r="108" spans="2:13" x14ac:dyDescent="0.35">
      <c r="D108" t="s">
        <v>225</v>
      </c>
      <c r="E108" s="18">
        <v>0</v>
      </c>
      <c r="F108" s="18">
        <v>0</v>
      </c>
      <c r="H108" t="s">
        <v>225</v>
      </c>
      <c r="I108" s="18">
        <v>499.98</v>
      </c>
      <c r="J108" s="18">
        <v>0</v>
      </c>
      <c r="K108" s="18">
        <v>0</v>
      </c>
    </row>
    <row r="109" spans="2:13" x14ac:dyDescent="0.35">
      <c r="D109" t="s">
        <v>226</v>
      </c>
      <c r="E109" s="18">
        <v>0</v>
      </c>
      <c r="F109" s="18">
        <v>23071.5</v>
      </c>
      <c r="H109" t="s">
        <v>226</v>
      </c>
      <c r="I109" s="18">
        <v>249691</v>
      </c>
      <c r="J109" s="18">
        <v>0</v>
      </c>
      <c r="K109" s="18">
        <v>115352.5</v>
      </c>
    </row>
    <row r="110" spans="2:13" x14ac:dyDescent="0.35">
      <c r="D110" t="s">
        <v>227</v>
      </c>
      <c r="E110" s="18">
        <v>0</v>
      </c>
      <c r="F110" s="18">
        <v>253.38</v>
      </c>
      <c r="H110" t="s">
        <v>227</v>
      </c>
      <c r="I110" s="18">
        <v>0</v>
      </c>
      <c r="J110" s="18">
        <v>0</v>
      </c>
      <c r="K110" s="18">
        <v>1266.6199999999999</v>
      </c>
    </row>
    <row r="111" spans="2:13" x14ac:dyDescent="0.35">
      <c r="D111" t="s">
        <v>228</v>
      </c>
      <c r="E111" s="18">
        <v>0</v>
      </c>
      <c r="F111" s="18">
        <v>762</v>
      </c>
      <c r="H111" t="s">
        <v>228</v>
      </c>
      <c r="I111" s="18">
        <v>0</v>
      </c>
      <c r="J111" s="18">
        <v>0</v>
      </c>
      <c r="K111" s="18">
        <v>3810</v>
      </c>
    </row>
    <row r="112" spans="2:13" x14ac:dyDescent="0.35">
      <c r="D112" t="s">
        <v>229</v>
      </c>
      <c r="E112" s="18">
        <v>515.20000000000005</v>
      </c>
      <c r="F112" s="18">
        <v>0</v>
      </c>
      <c r="H112" t="s">
        <v>229</v>
      </c>
      <c r="I112" s="18">
        <v>-0.2</v>
      </c>
      <c r="J112" s="18">
        <v>3680</v>
      </c>
      <c r="K112" s="18">
        <v>0</v>
      </c>
    </row>
    <row r="113" spans="4:11" x14ac:dyDescent="0.35">
      <c r="D113" t="s">
        <v>230</v>
      </c>
      <c r="E113" s="18">
        <v>0</v>
      </c>
      <c r="F113" s="18">
        <v>3672</v>
      </c>
      <c r="H113" t="s">
        <v>230</v>
      </c>
      <c r="I113" s="18">
        <v>0</v>
      </c>
      <c r="J113" s="18">
        <v>0</v>
      </c>
      <c r="K113" s="18">
        <v>18360</v>
      </c>
    </row>
    <row r="114" spans="4:11" x14ac:dyDescent="0.35">
      <c r="D114" t="s">
        <v>231</v>
      </c>
      <c r="E114" s="18">
        <v>0</v>
      </c>
      <c r="F114" s="18">
        <v>1598</v>
      </c>
      <c r="H114" t="s">
        <v>231</v>
      </c>
      <c r="I114" s="18">
        <v>17000</v>
      </c>
      <c r="J114" s="18">
        <v>0</v>
      </c>
      <c r="K114" s="18">
        <v>7990</v>
      </c>
    </row>
    <row r="115" spans="4:11" x14ac:dyDescent="0.35">
      <c r="D115" t="s">
        <v>232</v>
      </c>
      <c r="E115" s="18">
        <v>0</v>
      </c>
      <c r="F115" s="18">
        <v>22750</v>
      </c>
      <c r="H115" t="s">
        <v>232</v>
      </c>
      <c r="I115" s="18">
        <v>54128</v>
      </c>
      <c r="J115" s="18">
        <v>0</v>
      </c>
      <c r="K115" s="18">
        <v>113750</v>
      </c>
    </row>
    <row r="116" spans="4:11" x14ac:dyDescent="0.35">
      <c r="D116" t="s">
        <v>233</v>
      </c>
      <c r="E116" s="18">
        <v>0</v>
      </c>
      <c r="F116" s="18">
        <v>10384.220000000001</v>
      </c>
      <c r="H116" t="s">
        <v>233</v>
      </c>
      <c r="I116" s="18">
        <v>0</v>
      </c>
      <c r="J116" s="18">
        <v>0</v>
      </c>
      <c r="K116" s="18">
        <v>51921.1</v>
      </c>
    </row>
    <row r="117" spans="4:11" x14ac:dyDescent="0.35">
      <c r="D117" t="s">
        <v>234</v>
      </c>
      <c r="E117" s="18">
        <v>0</v>
      </c>
      <c r="F117" s="18">
        <v>10220</v>
      </c>
      <c r="H117" t="s">
        <v>234</v>
      </c>
      <c r="I117" s="18">
        <v>0</v>
      </c>
      <c r="J117" s="18">
        <v>0</v>
      </c>
      <c r="K117" s="18">
        <v>51100</v>
      </c>
    </row>
    <row r="118" spans="4:11" x14ac:dyDescent="0.35">
      <c r="D118" t="s">
        <v>235</v>
      </c>
      <c r="E118" s="18">
        <v>0</v>
      </c>
      <c r="F118" s="18">
        <v>6912.32</v>
      </c>
      <c r="H118" t="s">
        <v>235</v>
      </c>
      <c r="I118" s="18">
        <v>-24610</v>
      </c>
      <c r="J118" s="18">
        <v>0</v>
      </c>
      <c r="K118" s="18">
        <v>34561.599999999999</v>
      </c>
    </row>
    <row r="119" spans="4:11" x14ac:dyDescent="0.35">
      <c r="D119" t="s">
        <v>236</v>
      </c>
      <c r="E119" s="18">
        <v>0</v>
      </c>
      <c r="F119" s="18">
        <v>125.02999999999997</v>
      </c>
      <c r="H119" t="s">
        <v>236</v>
      </c>
      <c r="I119" s="18">
        <v>0</v>
      </c>
      <c r="J119" s="18">
        <v>0</v>
      </c>
      <c r="K119" s="18">
        <v>624.97000000000025</v>
      </c>
    </row>
    <row r="120" spans="4:11" x14ac:dyDescent="0.35">
      <c r="D120" t="s">
        <v>237</v>
      </c>
      <c r="E120" s="18">
        <v>0</v>
      </c>
      <c r="F120" s="18">
        <v>3835.2</v>
      </c>
      <c r="H120" t="s">
        <v>237</v>
      </c>
      <c r="I120" s="18">
        <v>0.8</v>
      </c>
      <c r="J120" s="18">
        <v>0</v>
      </c>
      <c r="K120" s="18">
        <v>19176</v>
      </c>
    </row>
    <row r="121" spans="4:11" x14ac:dyDescent="0.35">
      <c r="D121" t="s">
        <v>238</v>
      </c>
      <c r="E121" s="18">
        <v>-500</v>
      </c>
      <c r="F121" s="18">
        <v>4540.8500000000004</v>
      </c>
      <c r="H121" t="s">
        <v>238</v>
      </c>
      <c r="I121" s="18">
        <v>0</v>
      </c>
      <c r="J121" s="18">
        <v>-5000</v>
      </c>
      <c r="K121" s="18">
        <v>22703.15</v>
      </c>
    </row>
    <row r="122" spans="4:11" x14ac:dyDescent="0.35">
      <c r="D122" t="s">
        <v>239</v>
      </c>
      <c r="E122" s="18">
        <v>0</v>
      </c>
      <c r="F122" s="18">
        <v>3895.2</v>
      </c>
      <c r="H122" t="s">
        <v>239</v>
      </c>
      <c r="I122" s="18">
        <v>199999.8</v>
      </c>
      <c r="J122" s="18">
        <v>0</v>
      </c>
      <c r="K122" s="18">
        <v>19476</v>
      </c>
    </row>
    <row r="123" spans="4:11" x14ac:dyDescent="0.35">
      <c r="D123" t="s">
        <v>240</v>
      </c>
      <c r="E123" s="18">
        <v>0</v>
      </c>
      <c r="F123" s="18">
        <v>366.75</v>
      </c>
      <c r="H123" t="s">
        <v>240</v>
      </c>
      <c r="I123" s="18">
        <v>0</v>
      </c>
      <c r="J123" s="18">
        <v>0</v>
      </c>
      <c r="K123" s="18">
        <v>1833.25</v>
      </c>
    </row>
    <row r="124" spans="4:11" x14ac:dyDescent="0.35">
      <c r="D124" t="s">
        <v>241</v>
      </c>
      <c r="E124" s="18">
        <v>0</v>
      </c>
      <c r="F124" s="18">
        <v>3019.8</v>
      </c>
      <c r="H124" t="s">
        <v>241</v>
      </c>
      <c r="I124" s="18">
        <v>0.44</v>
      </c>
      <c r="J124" s="18">
        <v>0</v>
      </c>
      <c r="K124" s="18">
        <v>15098.759999999998</v>
      </c>
    </row>
    <row r="125" spans="4:11" x14ac:dyDescent="0.35">
      <c r="D125" t="s">
        <v>242</v>
      </c>
      <c r="E125" s="18">
        <v>0</v>
      </c>
      <c r="F125" s="18">
        <v>560</v>
      </c>
      <c r="H125" t="s">
        <v>242</v>
      </c>
      <c r="I125" s="18">
        <v>0</v>
      </c>
      <c r="J125" s="18">
        <v>0</v>
      </c>
      <c r="K125" s="18">
        <v>2800</v>
      </c>
    </row>
    <row r="126" spans="4:11" x14ac:dyDescent="0.35">
      <c r="D126" t="s">
        <v>243</v>
      </c>
      <c r="E126" s="18">
        <v>0</v>
      </c>
      <c r="F126" s="18">
        <v>83.33</v>
      </c>
      <c r="H126" t="s">
        <v>243</v>
      </c>
      <c r="I126" s="18">
        <v>0</v>
      </c>
      <c r="J126" s="18">
        <v>0</v>
      </c>
      <c r="K126" s="18">
        <v>416.65</v>
      </c>
    </row>
    <row r="127" spans="4:11" x14ac:dyDescent="0.35">
      <c r="D127" t="s">
        <v>244</v>
      </c>
      <c r="E127" s="18">
        <v>0</v>
      </c>
      <c r="F127" s="18">
        <v>0</v>
      </c>
      <c r="H127" t="s">
        <v>244</v>
      </c>
      <c r="I127" s="18">
        <v>499.98</v>
      </c>
      <c r="J127" s="18">
        <v>0</v>
      </c>
      <c r="K127" s="18">
        <v>0</v>
      </c>
    </row>
    <row r="128" spans="4:11" x14ac:dyDescent="0.35">
      <c r="D128" t="s">
        <v>245</v>
      </c>
      <c r="E128" s="18">
        <v>0</v>
      </c>
      <c r="F128" s="18">
        <v>0</v>
      </c>
      <c r="H128" t="s">
        <v>245</v>
      </c>
      <c r="I128" s="18">
        <v>320009</v>
      </c>
      <c r="J128" s="18">
        <v>0</v>
      </c>
      <c r="K128" s="18">
        <v>0</v>
      </c>
    </row>
    <row r="129" spans="4:11" x14ac:dyDescent="0.35">
      <c r="D129" t="s">
        <v>246</v>
      </c>
      <c r="E129" s="18">
        <v>0</v>
      </c>
      <c r="F129" s="18">
        <v>717.6</v>
      </c>
      <c r="H129" t="s">
        <v>246</v>
      </c>
      <c r="I129" s="18">
        <v>0.4</v>
      </c>
      <c r="J129" s="18">
        <v>0</v>
      </c>
      <c r="K129" s="18">
        <v>3588</v>
      </c>
    </row>
    <row r="130" spans="4:11" x14ac:dyDescent="0.35">
      <c r="D130" t="s">
        <v>247</v>
      </c>
      <c r="E130" s="18">
        <v>0</v>
      </c>
      <c r="F130" s="18">
        <v>240</v>
      </c>
      <c r="H130" t="s">
        <v>247</v>
      </c>
      <c r="I130" s="18">
        <v>0</v>
      </c>
      <c r="J130" s="18">
        <v>0</v>
      </c>
      <c r="K130" s="18">
        <v>1200</v>
      </c>
    </row>
    <row r="131" spans="4:11" x14ac:dyDescent="0.35">
      <c r="D131" t="s">
        <v>248</v>
      </c>
      <c r="E131" s="18">
        <v>0</v>
      </c>
      <c r="F131" s="18">
        <v>0</v>
      </c>
      <c r="H131" t="s">
        <v>248</v>
      </c>
      <c r="I131" s="18">
        <v>17000</v>
      </c>
      <c r="J131" s="18">
        <v>0</v>
      </c>
      <c r="K131" s="18">
        <v>0</v>
      </c>
    </row>
    <row r="132" spans="4:11" x14ac:dyDescent="0.35">
      <c r="D132" t="s">
        <v>249</v>
      </c>
      <c r="E132" s="18">
        <v>0</v>
      </c>
      <c r="F132" s="18">
        <v>8520</v>
      </c>
      <c r="H132" t="s">
        <v>249</v>
      </c>
      <c r="I132" s="18">
        <v>0</v>
      </c>
      <c r="J132" s="18">
        <v>0</v>
      </c>
      <c r="K132" s="18">
        <v>42600</v>
      </c>
    </row>
    <row r="133" spans="4:11" x14ac:dyDescent="0.35">
      <c r="D133" t="s">
        <v>250</v>
      </c>
      <c r="E133" s="18">
        <v>0</v>
      </c>
      <c r="F133" s="18">
        <v>3837.6</v>
      </c>
      <c r="H133" t="s">
        <v>250</v>
      </c>
      <c r="I133" s="18">
        <v>0.4</v>
      </c>
      <c r="J133" s="18">
        <v>0</v>
      </c>
      <c r="K133" s="18">
        <v>19188</v>
      </c>
    </row>
    <row r="134" spans="4:11" x14ac:dyDescent="0.35">
      <c r="D134" t="s">
        <v>251</v>
      </c>
      <c r="E134" s="18">
        <v>0</v>
      </c>
      <c r="F134" s="18">
        <v>1649</v>
      </c>
      <c r="H134" t="s">
        <v>251</v>
      </c>
      <c r="I134" s="18">
        <v>0</v>
      </c>
      <c r="J134" s="18">
        <v>0</v>
      </c>
      <c r="K134" s="18">
        <v>8245</v>
      </c>
    </row>
    <row r="135" spans="4:11" x14ac:dyDescent="0.35">
      <c r="D135" t="s">
        <v>252</v>
      </c>
      <c r="E135" s="18">
        <v>0</v>
      </c>
      <c r="F135" s="18">
        <v>300</v>
      </c>
      <c r="H135" t="s">
        <v>252</v>
      </c>
      <c r="I135" s="18">
        <v>0</v>
      </c>
      <c r="J135" s="18">
        <v>0</v>
      </c>
      <c r="K135" s="18">
        <v>1500</v>
      </c>
    </row>
    <row r="136" spans="4:11" x14ac:dyDescent="0.35">
      <c r="D136" t="s">
        <v>253</v>
      </c>
      <c r="E136" s="18">
        <v>0</v>
      </c>
      <c r="F136" s="18">
        <v>1752</v>
      </c>
      <c r="H136" t="s">
        <v>253</v>
      </c>
      <c r="I136" s="18">
        <v>0</v>
      </c>
      <c r="J136" s="18">
        <v>0</v>
      </c>
      <c r="K136" s="18">
        <v>8760</v>
      </c>
    </row>
    <row r="137" spans="4:11" x14ac:dyDescent="0.35">
      <c r="D137" t="s">
        <v>146</v>
      </c>
      <c r="E137" s="18">
        <v>0</v>
      </c>
      <c r="F137" s="18">
        <v>5878.82</v>
      </c>
      <c r="H137" t="s">
        <v>146</v>
      </c>
      <c r="I137" s="18">
        <v>-4600</v>
      </c>
      <c r="J137" s="18">
        <v>0</v>
      </c>
      <c r="K137" s="18">
        <v>29393.18</v>
      </c>
    </row>
    <row r="138" spans="4:11" x14ac:dyDescent="0.35">
      <c r="D138" t="s">
        <v>254</v>
      </c>
      <c r="E138" s="18">
        <v>0</v>
      </c>
      <c r="F138" s="18">
        <v>0</v>
      </c>
      <c r="H138" t="s">
        <v>254</v>
      </c>
      <c r="I138" s="18">
        <v>200000</v>
      </c>
      <c r="J138" s="18">
        <v>0</v>
      </c>
      <c r="K138" s="18">
        <v>0</v>
      </c>
    </row>
    <row r="139" spans="4:11" x14ac:dyDescent="0.35">
      <c r="D139" t="s">
        <v>4</v>
      </c>
      <c r="E139" s="18">
        <v>2321</v>
      </c>
      <c r="F139" s="18">
        <v>474004.49999999988</v>
      </c>
      <c r="H139" t="s">
        <v>4</v>
      </c>
      <c r="I139" s="18">
        <v>3255108.2099999995</v>
      </c>
      <c r="J139" s="18">
        <v>21739.7</v>
      </c>
      <c r="K139" s="18">
        <v>2371434.89</v>
      </c>
    </row>
    <row r="140" spans="4:11" x14ac:dyDescent="0.35">
      <c r="D140" t="s">
        <v>1</v>
      </c>
      <c r="E140" s="18">
        <v>2281.66</v>
      </c>
      <c r="F140" s="18">
        <v>828219.77</v>
      </c>
      <c r="H140" t="s">
        <v>1</v>
      </c>
      <c r="I140" s="18">
        <v>5137999.1000000024</v>
      </c>
      <c r="J140" s="18">
        <v>19874.240000000002</v>
      </c>
      <c r="K140" s="18">
        <v>4142483.1599999992</v>
      </c>
    </row>
  </sheetData>
  <mergeCells count="4">
    <mergeCell ref="B2:H2"/>
    <mergeCell ref="B8:B29"/>
    <mergeCell ref="B38:B56"/>
    <mergeCell ref="B58:B106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271"/>
  <sheetViews>
    <sheetView showGridLines="0" showRowColHeaders="0" zoomScaleNormal="100" workbookViewId="0">
      <selection activeCell="D43" sqref="D36:D53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9.81640625" bestFit="1" customWidth="1"/>
    <col min="5" max="5" width="13.7265625" bestFit="1" customWidth="1"/>
    <col min="6" max="6" width="13.54296875" bestFit="1" customWidth="1"/>
    <col min="7" max="7" width="14" customWidth="1"/>
    <col min="8" max="8" width="27.81640625" customWidth="1"/>
    <col min="9" max="9" width="14" customWidth="1"/>
    <col min="10" max="10" width="13.81640625" customWidth="1"/>
    <col min="11" max="11" width="14.453125" customWidth="1"/>
    <col min="12" max="12" width="17" customWidth="1"/>
    <col min="13" max="13" width="15" customWidth="1"/>
    <col min="14" max="14" width="27.81640625" customWidth="1"/>
    <col min="15" max="15" width="15" customWidth="1"/>
    <col min="16" max="16" width="13.81640625" customWidth="1"/>
    <col min="17" max="17" width="15" customWidth="1"/>
    <col min="18" max="18" width="27.81640625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72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9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R7" s="7"/>
    </row>
    <row r="8" spans="2:18" ht="15" customHeight="1" x14ac:dyDescent="0.35">
      <c r="B8" s="36" t="s">
        <v>65</v>
      </c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R8" s="7"/>
    </row>
    <row r="9" spans="2:18" ht="15" customHeight="1" x14ac:dyDescent="0.35">
      <c r="B9" s="36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7"/>
      <c r="Q9" s="7"/>
      <c r="R9" s="7"/>
    </row>
    <row r="10" spans="2:18" ht="15" customHeight="1" x14ac:dyDescent="0.35">
      <c r="B10" s="36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R10" s="7"/>
    </row>
    <row r="11" spans="2:18" ht="15" customHeight="1" x14ac:dyDescent="0.35">
      <c r="B11" s="36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R11" s="7"/>
    </row>
    <row r="12" spans="2:18" ht="15" customHeight="1" x14ac:dyDescent="0.35">
      <c r="B12" s="36"/>
      <c r="C12" s="9"/>
      <c r="D12" s="10"/>
      <c r="E12" s="10"/>
      <c r="F12" s="10"/>
      <c r="G12" s="10"/>
      <c r="H12" s="11"/>
      <c r="I12" s="10"/>
      <c r="J12" s="10"/>
      <c r="K12" s="10"/>
      <c r="L12" s="10"/>
      <c r="M12" s="10"/>
      <c r="N12" s="10"/>
      <c r="O12" s="10"/>
      <c r="P12" s="10"/>
      <c r="Q12" s="10"/>
      <c r="R12" s="7"/>
    </row>
    <row r="13" spans="2:18" ht="15" customHeight="1" x14ac:dyDescent="0.35">
      <c r="B13" s="36"/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7"/>
    </row>
    <row r="14" spans="2:18" ht="15" customHeight="1" x14ac:dyDescent="0.35">
      <c r="B14" s="36"/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7"/>
    </row>
    <row r="15" spans="2:18" ht="15" customHeight="1" x14ac:dyDescent="0.35">
      <c r="B15" s="36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7"/>
    </row>
    <row r="16" spans="2:18" ht="15" customHeight="1" x14ac:dyDescent="0.35">
      <c r="B16" s="36"/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7"/>
    </row>
    <row r="17" spans="2:18" ht="15" customHeight="1" x14ac:dyDescent="0.35">
      <c r="B17" s="36"/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7"/>
    </row>
    <row r="18" spans="2:18" ht="15" customHeight="1" x14ac:dyDescent="0.35">
      <c r="B18" s="36"/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7"/>
    </row>
    <row r="19" spans="2:18" ht="15" customHeight="1" x14ac:dyDescent="0.35">
      <c r="B19" s="36"/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7"/>
    </row>
    <row r="20" spans="2:18" ht="15" customHeight="1" x14ac:dyDescent="0.35">
      <c r="B20" s="36"/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7"/>
    </row>
    <row r="21" spans="2:18" ht="15" customHeight="1" x14ac:dyDescent="0.35">
      <c r="B21" s="36"/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7"/>
    </row>
    <row r="22" spans="2:18" x14ac:dyDescent="0.35">
      <c r="B22" s="36"/>
      <c r="C22" s="9"/>
    </row>
    <row r="23" spans="2:18" x14ac:dyDescent="0.35">
      <c r="B23" s="36"/>
      <c r="C23" s="9"/>
    </row>
    <row r="24" spans="2:18" x14ac:dyDescent="0.35">
      <c r="B24" s="36"/>
      <c r="C24" s="9"/>
    </row>
    <row r="25" spans="2:18" x14ac:dyDescent="0.35">
      <c r="B25" s="36"/>
      <c r="C25" s="9"/>
    </row>
    <row r="26" spans="2:18" ht="18.75" customHeight="1" thickBot="1" x14ac:dyDescent="0.4">
      <c r="B26" s="12"/>
      <c r="C26" s="12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2:18" x14ac:dyDescent="0.35">
      <c r="B27" s="22"/>
    </row>
    <row r="28" spans="2:18" x14ac:dyDescent="0.35">
      <c r="B28" s="35" t="s">
        <v>91</v>
      </c>
      <c r="C28" s="23"/>
    </row>
    <row r="29" spans="2:18" x14ac:dyDescent="0.35">
      <c r="B29" s="35"/>
      <c r="C29" s="23"/>
      <c r="N29" s="18"/>
    </row>
    <row r="30" spans="2:18" x14ac:dyDescent="0.35">
      <c r="B30" s="35"/>
      <c r="C30" s="23"/>
    </row>
    <row r="31" spans="2:18" x14ac:dyDescent="0.35">
      <c r="B31" s="35"/>
      <c r="C31" s="23"/>
      <c r="F31" s="18"/>
      <c r="G31" s="18"/>
      <c r="P31" s="18"/>
    </row>
    <row r="32" spans="2:18" x14ac:dyDescent="0.35">
      <c r="B32" s="35"/>
      <c r="C32" s="23"/>
      <c r="D32" s="26" t="s">
        <v>12</v>
      </c>
      <c r="E32" t="s" vm="1">
        <v>13</v>
      </c>
      <c r="G32" s="18"/>
    </row>
    <row r="33" spans="2:17" x14ac:dyDescent="0.35">
      <c r="B33" s="35"/>
      <c r="C33" s="23"/>
    </row>
    <row r="34" spans="2:17" x14ac:dyDescent="0.35">
      <c r="B34" s="35"/>
      <c r="C34" s="23"/>
      <c r="E34" s="26" t="s">
        <v>22</v>
      </c>
    </row>
    <row r="35" spans="2:17" x14ac:dyDescent="0.35">
      <c r="B35" s="35"/>
      <c r="C35" s="23"/>
      <c r="D35" s="26" t="s">
        <v>73</v>
      </c>
      <c r="E35" t="s">
        <v>86</v>
      </c>
      <c r="F35" t="s">
        <v>87</v>
      </c>
    </row>
    <row r="36" spans="2:17" x14ac:dyDescent="0.35">
      <c r="B36" s="35"/>
      <c r="C36" s="23"/>
      <c r="D36" t="s">
        <v>74</v>
      </c>
      <c r="E36" s="25"/>
      <c r="F36" s="25">
        <v>243</v>
      </c>
      <c r="O36" s="18"/>
      <c r="P36" s="18"/>
      <c r="Q36" s="18"/>
    </row>
    <row r="37" spans="2:17" x14ac:dyDescent="0.35">
      <c r="B37" s="35"/>
      <c r="C37" s="23"/>
      <c r="D37" t="s">
        <v>75</v>
      </c>
      <c r="E37" s="25"/>
      <c r="F37" s="25">
        <v>6</v>
      </c>
      <c r="O37" s="18"/>
      <c r="P37" s="18"/>
      <c r="Q37" s="18"/>
    </row>
    <row r="38" spans="2:17" x14ac:dyDescent="0.35">
      <c r="B38" s="35"/>
      <c r="C38" s="23"/>
      <c r="D38" t="s">
        <v>76</v>
      </c>
      <c r="E38" s="25"/>
      <c r="F38" s="25">
        <v>73</v>
      </c>
      <c r="O38" s="18"/>
      <c r="P38" s="18"/>
      <c r="Q38" s="18"/>
    </row>
    <row r="39" spans="2:17" ht="15" customHeight="1" x14ac:dyDescent="0.35">
      <c r="B39" s="35"/>
      <c r="C39" s="23"/>
      <c r="D39" t="s">
        <v>88</v>
      </c>
      <c r="E39" s="25"/>
      <c r="F39" s="25">
        <v>2</v>
      </c>
      <c r="O39" s="18"/>
      <c r="P39" s="18"/>
      <c r="Q39" s="18"/>
    </row>
    <row r="40" spans="2:17" x14ac:dyDescent="0.35">
      <c r="B40" s="35"/>
      <c r="C40" s="23"/>
      <c r="D40" t="s">
        <v>77</v>
      </c>
      <c r="E40" s="25"/>
      <c r="F40" s="25">
        <v>54</v>
      </c>
      <c r="O40" s="18"/>
      <c r="P40" s="18"/>
      <c r="Q40" s="18"/>
    </row>
    <row r="41" spans="2:17" x14ac:dyDescent="0.35">
      <c r="B41" s="35"/>
      <c r="C41" s="23"/>
      <c r="D41" t="s">
        <v>90</v>
      </c>
      <c r="E41" s="25"/>
      <c r="F41" s="25">
        <v>245</v>
      </c>
      <c r="O41" s="18"/>
      <c r="P41" s="18"/>
      <c r="Q41" s="18"/>
    </row>
    <row r="42" spans="2:17" x14ac:dyDescent="0.35">
      <c r="B42" s="35"/>
      <c r="C42" s="23"/>
      <c r="D42" t="s">
        <v>62</v>
      </c>
      <c r="E42" s="25">
        <v>123</v>
      </c>
      <c r="F42" s="25">
        <v>220</v>
      </c>
      <c r="O42" s="18"/>
      <c r="P42" s="18"/>
      <c r="Q42" s="18"/>
    </row>
    <row r="43" spans="2:17" x14ac:dyDescent="0.35">
      <c r="B43" s="35"/>
      <c r="C43" s="23"/>
      <c r="D43" t="s">
        <v>78</v>
      </c>
      <c r="E43" s="25">
        <v>24</v>
      </c>
      <c r="F43" s="25">
        <v>33</v>
      </c>
      <c r="O43" s="18"/>
      <c r="P43" s="18"/>
      <c r="Q43" s="18"/>
    </row>
    <row r="44" spans="2:17" x14ac:dyDescent="0.35">
      <c r="B44" s="35"/>
      <c r="C44" s="23"/>
      <c r="D44" t="s">
        <v>79</v>
      </c>
      <c r="E44" s="25"/>
      <c r="F44" s="25">
        <v>5</v>
      </c>
      <c r="O44" s="18"/>
      <c r="P44" s="18"/>
      <c r="Q44" s="18"/>
    </row>
    <row r="45" spans="2:17" x14ac:dyDescent="0.35">
      <c r="B45" s="35"/>
      <c r="C45" s="23"/>
      <c r="D45" t="s">
        <v>80</v>
      </c>
      <c r="E45" s="25"/>
      <c r="F45" s="25">
        <v>39</v>
      </c>
      <c r="O45" s="18"/>
      <c r="P45" s="18"/>
      <c r="Q45" s="18"/>
    </row>
    <row r="46" spans="2:17" x14ac:dyDescent="0.35">
      <c r="B46" s="35"/>
      <c r="C46" s="23"/>
      <c r="D46" t="s">
        <v>81</v>
      </c>
      <c r="E46" s="25"/>
      <c r="F46" s="25">
        <v>18</v>
      </c>
      <c r="O46" s="18"/>
      <c r="P46" s="18"/>
      <c r="Q46" s="18"/>
    </row>
    <row r="47" spans="2:17" x14ac:dyDescent="0.35">
      <c r="B47" s="35"/>
      <c r="C47" s="23"/>
      <c r="D47" t="s">
        <v>82</v>
      </c>
      <c r="E47" s="25"/>
      <c r="F47" s="25">
        <v>33</v>
      </c>
      <c r="O47" s="18"/>
      <c r="P47" s="18"/>
      <c r="Q47" s="18"/>
    </row>
    <row r="48" spans="2:17" x14ac:dyDescent="0.35">
      <c r="B48" s="35"/>
      <c r="C48" s="23"/>
      <c r="D48" t="s">
        <v>83</v>
      </c>
      <c r="E48" s="25"/>
      <c r="F48" s="25">
        <v>101</v>
      </c>
      <c r="O48" s="18"/>
      <c r="P48" s="18"/>
      <c r="Q48" s="18"/>
    </row>
    <row r="49" spans="2:17" x14ac:dyDescent="0.35">
      <c r="B49" s="35"/>
      <c r="C49" s="23"/>
      <c r="D49" t="s">
        <v>89</v>
      </c>
      <c r="E49" s="25"/>
      <c r="F49" s="25">
        <v>19</v>
      </c>
      <c r="O49" s="18"/>
      <c r="P49" s="18"/>
      <c r="Q49" s="18"/>
    </row>
    <row r="50" spans="2:17" x14ac:dyDescent="0.35">
      <c r="B50" s="35"/>
      <c r="C50" s="23"/>
      <c r="D50" t="s">
        <v>84</v>
      </c>
      <c r="E50" s="25"/>
      <c r="F50" s="25">
        <v>31</v>
      </c>
      <c r="O50" s="18"/>
      <c r="P50" s="18"/>
      <c r="Q50" s="18"/>
    </row>
    <row r="51" spans="2:17" x14ac:dyDescent="0.35">
      <c r="B51" s="35"/>
      <c r="C51" s="23"/>
      <c r="D51" t="s">
        <v>85</v>
      </c>
      <c r="E51" s="25"/>
      <c r="F51" s="25">
        <v>16</v>
      </c>
      <c r="O51" s="18"/>
      <c r="P51" s="18"/>
      <c r="Q51" s="18"/>
    </row>
    <row r="52" spans="2:17" x14ac:dyDescent="0.35">
      <c r="B52" s="35"/>
      <c r="C52" s="23"/>
      <c r="D52" t="s">
        <v>63</v>
      </c>
      <c r="E52" s="25">
        <v>184</v>
      </c>
      <c r="F52" s="25">
        <v>372</v>
      </c>
      <c r="O52" s="18"/>
      <c r="P52" s="18"/>
      <c r="Q52" s="18"/>
    </row>
    <row r="53" spans="2:17" x14ac:dyDescent="0.35">
      <c r="B53" s="35"/>
      <c r="C53" s="23"/>
      <c r="D53" t="s">
        <v>4</v>
      </c>
      <c r="E53" s="25"/>
      <c r="F53" s="25">
        <v>39</v>
      </c>
      <c r="O53" s="18"/>
      <c r="P53" s="18"/>
      <c r="Q53" s="18"/>
    </row>
    <row r="54" spans="2:17" x14ac:dyDescent="0.35">
      <c r="B54" s="35"/>
      <c r="C54" s="23"/>
      <c r="D54" t="s">
        <v>1</v>
      </c>
      <c r="E54" s="25">
        <v>331</v>
      </c>
      <c r="F54" s="25">
        <v>1549</v>
      </c>
      <c r="O54" s="18"/>
      <c r="P54" s="18"/>
      <c r="Q54" s="18"/>
    </row>
    <row r="55" spans="2:17" x14ac:dyDescent="0.35">
      <c r="B55" s="35"/>
      <c r="C55" s="23"/>
      <c r="O55" s="18"/>
      <c r="P55" s="18"/>
      <c r="Q55" s="18"/>
    </row>
    <row r="56" spans="2:17" x14ac:dyDescent="0.35">
      <c r="B56" s="35"/>
      <c r="C56" s="23"/>
      <c r="O56" s="18"/>
      <c r="P56" s="18"/>
      <c r="Q56" s="18"/>
    </row>
    <row r="57" spans="2:17" x14ac:dyDescent="0.35">
      <c r="B57" s="35"/>
      <c r="C57" s="23"/>
      <c r="O57" s="18"/>
      <c r="P57" s="18"/>
      <c r="Q57" s="18"/>
    </row>
    <row r="58" spans="2:17" x14ac:dyDescent="0.35">
      <c r="B58" s="35"/>
      <c r="C58" s="23"/>
      <c r="O58" s="18"/>
      <c r="P58" s="18"/>
      <c r="Q58" s="18"/>
    </row>
    <row r="59" spans="2:17" x14ac:dyDescent="0.35">
      <c r="B59" s="35"/>
      <c r="C59" s="23"/>
      <c r="L59" s="24"/>
      <c r="M59" s="24"/>
      <c r="O59" s="18"/>
      <c r="P59" s="18"/>
      <c r="Q59" s="18"/>
    </row>
    <row r="60" spans="2:17" x14ac:dyDescent="0.35">
      <c r="B60" s="35"/>
      <c r="C60" s="23"/>
      <c r="I60" s="18"/>
      <c r="K60" s="24"/>
      <c r="L60" s="24"/>
      <c r="M60" s="24"/>
      <c r="O60" s="18"/>
      <c r="P60" s="18"/>
      <c r="Q60" s="18"/>
    </row>
    <row r="61" spans="2:17" x14ac:dyDescent="0.35">
      <c r="B61" s="35"/>
      <c r="C61" s="23"/>
      <c r="I61" s="18"/>
      <c r="K61" s="24"/>
      <c r="L61" s="24"/>
      <c r="M61" s="24"/>
      <c r="O61" s="18"/>
      <c r="P61" s="18"/>
      <c r="Q61" s="18"/>
    </row>
    <row r="62" spans="2:17" x14ac:dyDescent="0.35">
      <c r="B62" s="35"/>
      <c r="C62" s="23"/>
      <c r="I62" s="18"/>
      <c r="K62" s="24"/>
      <c r="L62" s="24"/>
      <c r="M62" s="24"/>
      <c r="O62" s="18"/>
      <c r="P62" s="18"/>
      <c r="Q62" s="18"/>
    </row>
    <row r="63" spans="2:17" x14ac:dyDescent="0.35">
      <c r="B63" s="35"/>
      <c r="C63" s="23"/>
      <c r="I63" s="18"/>
      <c r="K63" s="24"/>
      <c r="L63" s="24"/>
      <c r="M63" s="24"/>
      <c r="O63" s="18"/>
      <c r="P63" s="18"/>
      <c r="Q63" s="18"/>
    </row>
    <row r="64" spans="2:17" x14ac:dyDescent="0.35">
      <c r="B64" s="35"/>
      <c r="C64" s="23"/>
      <c r="I64" s="18"/>
      <c r="K64" s="24"/>
      <c r="L64" s="24"/>
      <c r="M64" s="24"/>
      <c r="O64" s="18"/>
      <c r="P64" s="18"/>
      <c r="Q64" s="18"/>
    </row>
    <row r="65" spans="2:17" x14ac:dyDescent="0.35">
      <c r="B65" s="35"/>
      <c r="C65" s="23"/>
      <c r="I65" s="18"/>
      <c r="K65" s="24"/>
      <c r="L65" s="24"/>
      <c r="M65" s="24"/>
      <c r="O65" s="18"/>
      <c r="P65" s="18"/>
      <c r="Q65" s="18"/>
    </row>
    <row r="66" spans="2:17" x14ac:dyDescent="0.35">
      <c r="B66" s="35"/>
      <c r="C66" s="23"/>
      <c r="I66" s="18"/>
      <c r="K66" s="24"/>
      <c r="L66" s="24"/>
      <c r="M66" s="24"/>
      <c r="O66" s="18"/>
      <c r="P66" s="18"/>
      <c r="Q66" s="18"/>
    </row>
    <row r="67" spans="2:17" x14ac:dyDescent="0.35">
      <c r="B67" s="35"/>
      <c r="C67" s="23"/>
      <c r="I67" s="18"/>
      <c r="K67" s="24"/>
      <c r="L67" s="24"/>
      <c r="M67" s="24"/>
      <c r="O67" s="18"/>
      <c r="P67" s="18"/>
      <c r="Q67" s="18"/>
    </row>
    <row r="68" spans="2:17" x14ac:dyDescent="0.35">
      <c r="B68" s="35"/>
      <c r="C68" s="23"/>
      <c r="I68" s="18"/>
      <c r="K68" s="24"/>
      <c r="L68" s="24"/>
      <c r="M68" s="24"/>
      <c r="O68" s="18"/>
      <c r="P68" s="18"/>
      <c r="Q68" s="18"/>
    </row>
    <row r="69" spans="2:17" x14ac:dyDescent="0.35">
      <c r="B69" s="35"/>
      <c r="C69" s="23"/>
      <c r="I69" s="18"/>
      <c r="K69" s="24"/>
      <c r="L69" s="24"/>
      <c r="M69" s="24"/>
      <c r="O69" s="18"/>
      <c r="P69" s="18"/>
      <c r="Q69" s="18"/>
    </row>
    <row r="70" spans="2:17" x14ac:dyDescent="0.35">
      <c r="B70" s="35"/>
      <c r="C70" s="23"/>
      <c r="I70" s="18"/>
      <c r="K70" s="24"/>
      <c r="L70" s="24"/>
      <c r="M70" s="24"/>
      <c r="O70" s="18"/>
      <c r="P70" s="18"/>
      <c r="Q70" s="18"/>
    </row>
    <row r="71" spans="2:17" x14ac:dyDescent="0.35">
      <c r="B71" s="35"/>
      <c r="C71" s="23"/>
      <c r="I71" s="18"/>
      <c r="K71" s="24"/>
      <c r="L71" s="24"/>
      <c r="M71" s="24"/>
      <c r="O71" s="18"/>
      <c r="P71" s="18"/>
      <c r="Q71" s="18"/>
    </row>
    <row r="72" spans="2:17" x14ac:dyDescent="0.35">
      <c r="B72" s="35"/>
      <c r="C72" s="23"/>
      <c r="I72" s="18"/>
      <c r="K72" s="24"/>
      <c r="L72" s="24"/>
      <c r="M72" s="24"/>
      <c r="O72" s="18"/>
      <c r="P72" s="18"/>
      <c r="Q72" s="18"/>
    </row>
    <row r="73" spans="2:17" x14ac:dyDescent="0.35">
      <c r="B73" s="35"/>
      <c r="C73" s="23"/>
      <c r="I73" s="18"/>
      <c r="K73" s="24"/>
      <c r="L73" s="24"/>
      <c r="M73" s="24"/>
      <c r="O73" s="18"/>
      <c r="P73" s="18"/>
      <c r="Q73" s="18"/>
    </row>
    <row r="74" spans="2:17" x14ac:dyDescent="0.35">
      <c r="B74" s="35"/>
      <c r="C74" s="23"/>
      <c r="I74" s="18"/>
      <c r="K74" s="24"/>
      <c r="L74" s="24"/>
      <c r="M74" s="24"/>
      <c r="O74" s="18"/>
      <c r="P74" s="18"/>
      <c r="Q74" s="18"/>
    </row>
    <row r="75" spans="2:17" x14ac:dyDescent="0.35">
      <c r="B75" s="35"/>
      <c r="C75" s="23"/>
      <c r="I75" s="18"/>
      <c r="K75" s="24"/>
      <c r="L75" s="24"/>
      <c r="M75" s="24"/>
      <c r="O75" s="18"/>
      <c r="P75" s="18"/>
      <c r="Q75" s="18"/>
    </row>
    <row r="76" spans="2:17" x14ac:dyDescent="0.35">
      <c r="B76" s="35"/>
      <c r="C76" s="23"/>
      <c r="I76" s="18"/>
      <c r="K76" s="24"/>
      <c r="L76" s="24"/>
      <c r="M76" s="24"/>
      <c r="O76" s="18"/>
      <c r="P76" s="18"/>
      <c r="Q76" s="18"/>
    </row>
    <row r="77" spans="2:17" x14ac:dyDescent="0.35">
      <c r="O77" s="18"/>
      <c r="P77" s="18"/>
      <c r="Q77" s="18"/>
    </row>
    <row r="78" spans="2:17" x14ac:dyDescent="0.35">
      <c r="O78" s="18"/>
      <c r="P78" s="18"/>
      <c r="Q78" s="18"/>
    </row>
    <row r="79" spans="2:17" x14ac:dyDescent="0.35">
      <c r="O79" s="18"/>
      <c r="P79" s="18"/>
      <c r="Q79" s="18"/>
    </row>
    <row r="80" spans="2:17" x14ac:dyDescent="0.35">
      <c r="O80" s="18"/>
      <c r="P80" s="18"/>
      <c r="Q80" s="18"/>
    </row>
    <row r="81" spans="15:17" x14ac:dyDescent="0.35">
      <c r="O81" s="18"/>
      <c r="P81" s="18"/>
      <c r="Q81" s="18"/>
    </row>
    <row r="82" spans="15:17" x14ac:dyDescent="0.35">
      <c r="O82" s="18"/>
      <c r="P82" s="18"/>
      <c r="Q82" s="18"/>
    </row>
    <row r="83" spans="15:17" x14ac:dyDescent="0.35">
      <c r="O83" s="18"/>
      <c r="P83" s="18"/>
      <c r="Q83" s="18"/>
    </row>
    <row r="84" spans="15:17" x14ac:dyDescent="0.35">
      <c r="O84" s="18"/>
      <c r="P84" s="18"/>
      <c r="Q84" s="18"/>
    </row>
    <row r="85" spans="15:17" x14ac:dyDescent="0.35">
      <c r="O85" s="18"/>
      <c r="P85" s="18"/>
      <c r="Q85" s="18"/>
    </row>
    <row r="86" spans="15:17" x14ac:dyDescent="0.35">
      <c r="O86" s="18"/>
      <c r="P86" s="18"/>
      <c r="Q86" s="18"/>
    </row>
    <row r="87" spans="15:17" x14ac:dyDescent="0.35">
      <c r="O87" s="18"/>
      <c r="P87" s="18"/>
      <c r="Q87" s="18"/>
    </row>
    <row r="88" spans="15:17" x14ac:dyDescent="0.35">
      <c r="O88" s="18"/>
      <c r="P88" s="18"/>
      <c r="Q88" s="18"/>
    </row>
    <row r="89" spans="15:17" x14ac:dyDescent="0.35">
      <c r="O89" s="18"/>
      <c r="P89" s="18"/>
      <c r="Q89" s="18"/>
    </row>
    <row r="90" spans="15:17" x14ac:dyDescent="0.35">
      <c r="O90" s="18"/>
      <c r="P90" s="18"/>
      <c r="Q90" s="18"/>
    </row>
    <row r="91" spans="15:17" x14ac:dyDescent="0.35">
      <c r="O91" s="18"/>
      <c r="P91" s="18"/>
      <c r="Q91" s="18"/>
    </row>
    <row r="92" spans="15:17" x14ac:dyDescent="0.35">
      <c r="O92" s="18"/>
      <c r="P92" s="18"/>
      <c r="Q92" s="18"/>
    </row>
    <row r="93" spans="15:17" x14ac:dyDescent="0.35">
      <c r="O93" s="18"/>
      <c r="P93" s="18"/>
      <c r="Q93" s="18"/>
    </row>
    <row r="94" spans="15:17" x14ac:dyDescent="0.35">
      <c r="O94" s="18"/>
      <c r="P94" s="18"/>
      <c r="Q94" s="18"/>
    </row>
    <row r="95" spans="15:17" x14ac:dyDescent="0.35">
      <c r="O95" s="18"/>
      <c r="P95" s="18"/>
      <c r="Q95" s="18"/>
    </row>
    <row r="96" spans="15:17" x14ac:dyDescent="0.35">
      <c r="O96" s="18"/>
      <c r="P96" s="18"/>
      <c r="Q96" s="18"/>
    </row>
    <row r="97" spans="15:17" x14ac:dyDescent="0.35">
      <c r="O97" s="18"/>
      <c r="P97" s="18"/>
      <c r="Q97" s="18"/>
    </row>
    <row r="98" spans="15:17" x14ac:dyDescent="0.35">
      <c r="O98" s="18"/>
      <c r="P98" s="18"/>
      <c r="Q98" s="18"/>
    </row>
    <row r="99" spans="15:17" x14ac:dyDescent="0.35">
      <c r="O99" s="18"/>
      <c r="P99" s="18"/>
      <c r="Q99" s="18"/>
    </row>
    <row r="100" spans="15:17" x14ac:dyDescent="0.35">
      <c r="O100" s="18"/>
      <c r="P100" s="18"/>
      <c r="Q100" s="18"/>
    </row>
    <row r="101" spans="15:17" x14ac:dyDescent="0.35">
      <c r="O101" s="18"/>
      <c r="P101" s="18"/>
      <c r="Q101" s="18"/>
    </row>
    <row r="102" spans="15:17" x14ac:dyDescent="0.35">
      <c r="O102" s="18"/>
      <c r="P102" s="18"/>
      <c r="Q102" s="18"/>
    </row>
    <row r="103" spans="15:17" x14ac:dyDescent="0.35">
      <c r="O103" s="18"/>
      <c r="P103" s="18"/>
      <c r="Q103" s="18"/>
    </row>
    <row r="104" spans="15:17" x14ac:dyDescent="0.35">
      <c r="O104" s="18"/>
      <c r="P104" s="18"/>
      <c r="Q104" s="18"/>
    </row>
    <row r="105" spans="15:17" x14ac:dyDescent="0.35">
      <c r="O105" s="18"/>
      <c r="P105" s="18"/>
      <c r="Q105" s="18"/>
    </row>
    <row r="106" spans="15:17" x14ac:dyDescent="0.35">
      <c r="O106" s="18"/>
      <c r="P106" s="18"/>
      <c r="Q106" s="18"/>
    </row>
    <row r="107" spans="15:17" x14ac:dyDescent="0.35">
      <c r="O107" s="18"/>
      <c r="P107" s="18"/>
      <c r="Q107" s="18"/>
    </row>
    <row r="108" spans="15:17" x14ac:dyDescent="0.35">
      <c r="O108" s="18"/>
      <c r="P108" s="18"/>
      <c r="Q108" s="18"/>
    </row>
    <row r="109" spans="15:17" x14ac:dyDescent="0.35">
      <c r="O109" s="18"/>
      <c r="P109" s="18"/>
      <c r="Q109" s="18"/>
    </row>
    <row r="110" spans="15:17" x14ac:dyDescent="0.35">
      <c r="O110" s="18"/>
      <c r="P110" s="18"/>
      <c r="Q110" s="18"/>
    </row>
    <row r="111" spans="15:17" x14ac:dyDescent="0.35">
      <c r="O111" s="18"/>
      <c r="P111" s="18"/>
      <c r="Q111" s="18"/>
    </row>
    <row r="112" spans="15:17" x14ac:dyDescent="0.35">
      <c r="O112" s="18"/>
      <c r="P112" s="18"/>
      <c r="Q112" s="18"/>
    </row>
    <row r="113" spans="15:17" x14ac:dyDescent="0.35">
      <c r="O113" s="18"/>
      <c r="P113" s="18"/>
      <c r="Q113" s="18"/>
    </row>
    <row r="114" spans="15:17" x14ac:dyDescent="0.35">
      <c r="O114" s="18"/>
      <c r="P114" s="18"/>
      <c r="Q114" s="18"/>
    </row>
    <row r="115" spans="15:17" x14ac:dyDescent="0.35">
      <c r="O115" s="18"/>
      <c r="P115" s="18"/>
      <c r="Q115" s="18"/>
    </row>
    <row r="116" spans="15:17" x14ac:dyDescent="0.35">
      <c r="O116" s="18"/>
      <c r="P116" s="18"/>
      <c r="Q116" s="18"/>
    </row>
    <row r="117" spans="15:17" x14ac:dyDescent="0.35">
      <c r="O117" s="18"/>
      <c r="P117" s="18"/>
      <c r="Q117" s="18"/>
    </row>
    <row r="118" spans="15:17" x14ac:dyDescent="0.35">
      <c r="O118" s="18"/>
      <c r="P118" s="18"/>
      <c r="Q118" s="18"/>
    </row>
    <row r="119" spans="15:17" x14ac:dyDescent="0.35">
      <c r="O119" s="18"/>
      <c r="P119" s="18"/>
      <c r="Q119" s="18"/>
    </row>
    <row r="120" spans="15:17" x14ac:dyDescent="0.35">
      <c r="O120" s="18"/>
      <c r="P120" s="18"/>
      <c r="Q120" s="18"/>
    </row>
    <row r="121" spans="15:17" x14ac:dyDescent="0.35">
      <c r="O121" s="18"/>
      <c r="P121" s="18"/>
      <c r="Q121" s="18"/>
    </row>
    <row r="122" spans="15:17" x14ac:dyDescent="0.35">
      <c r="O122" s="18"/>
      <c r="P122" s="18"/>
      <c r="Q122" s="18"/>
    </row>
    <row r="123" spans="15:17" x14ac:dyDescent="0.35">
      <c r="O123" s="18"/>
      <c r="P123" s="18"/>
      <c r="Q123" s="18"/>
    </row>
    <row r="124" spans="15:17" x14ac:dyDescent="0.35">
      <c r="O124" s="18"/>
      <c r="P124" s="18"/>
      <c r="Q124" s="18"/>
    </row>
    <row r="125" spans="15:17" x14ac:dyDescent="0.35">
      <c r="O125" s="18"/>
      <c r="P125" s="18"/>
      <c r="Q125" s="18"/>
    </row>
    <row r="126" spans="15:17" x14ac:dyDescent="0.35">
      <c r="O126" s="18"/>
      <c r="P126" s="18"/>
      <c r="Q126" s="18"/>
    </row>
    <row r="127" spans="15:17" x14ac:dyDescent="0.35">
      <c r="O127" s="18"/>
      <c r="P127" s="18"/>
      <c r="Q127" s="18"/>
    </row>
    <row r="128" spans="15:17" x14ac:dyDescent="0.35">
      <c r="O128" s="18"/>
      <c r="P128" s="18"/>
      <c r="Q128" s="18"/>
    </row>
    <row r="129" spans="15:17" x14ac:dyDescent="0.35">
      <c r="O129" s="18"/>
      <c r="P129" s="18"/>
      <c r="Q129" s="18"/>
    </row>
    <row r="130" spans="15:17" x14ac:dyDescent="0.35">
      <c r="O130" s="18"/>
      <c r="P130" s="18"/>
      <c r="Q130" s="18"/>
    </row>
    <row r="131" spans="15:17" x14ac:dyDescent="0.35">
      <c r="O131" s="18"/>
      <c r="P131" s="18"/>
      <c r="Q131" s="18"/>
    </row>
    <row r="132" spans="15:17" x14ac:dyDescent="0.35">
      <c r="O132" s="18"/>
      <c r="P132" s="18"/>
      <c r="Q132" s="18"/>
    </row>
    <row r="133" spans="15:17" x14ac:dyDescent="0.35">
      <c r="O133" s="18"/>
      <c r="P133" s="18"/>
      <c r="Q133" s="18"/>
    </row>
    <row r="134" spans="15:17" x14ac:dyDescent="0.35">
      <c r="O134" s="18"/>
      <c r="P134" s="18"/>
      <c r="Q134" s="18"/>
    </row>
    <row r="135" spans="15:17" x14ac:dyDescent="0.35">
      <c r="O135" s="18"/>
      <c r="P135" s="18"/>
      <c r="Q135" s="18"/>
    </row>
    <row r="136" spans="15:17" x14ac:dyDescent="0.35">
      <c r="O136" s="18"/>
      <c r="P136" s="18"/>
      <c r="Q136" s="18"/>
    </row>
    <row r="137" spans="15:17" x14ac:dyDescent="0.35">
      <c r="O137" s="18"/>
      <c r="P137" s="18"/>
      <c r="Q137" s="18"/>
    </row>
    <row r="138" spans="15:17" x14ac:dyDescent="0.35">
      <c r="O138" s="18"/>
      <c r="P138" s="18"/>
      <c r="Q138" s="18"/>
    </row>
    <row r="139" spans="15:17" x14ac:dyDescent="0.35">
      <c r="O139" s="18"/>
      <c r="P139" s="18"/>
      <c r="Q139" s="18"/>
    </row>
    <row r="140" spans="15:17" x14ac:dyDescent="0.35">
      <c r="O140" s="18"/>
      <c r="P140" s="18"/>
      <c r="Q140" s="18"/>
    </row>
    <row r="141" spans="15:17" x14ac:dyDescent="0.35">
      <c r="O141" s="18"/>
      <c r="P141" s="18"/>
      <c r="Q141" s="18"/>
    </row>
    <row r="142" spans="15:17" x14ac:dyDescent="0.35">
      <c r="O142" s="18"/>
      <c r="P142" s="18"/>
      <c r="Q142" s="18"/>
    </row>
    <row r="143" spans="15:17" x14ac:dyDescent="0.35">
      <c r="O143" s="18"/>
      <c r="P143" s="18"/>
      <c r="Q143" s="18"/>
    </row>
    <row r="144" spans="15:17" x14ac:dyDescent="0.35">
      <c r="O144" s="18"/>
      <c r="P144" s="18"/>
      <c r="Q144" s="18"/>
    </row>
    <row r="145" spans="15:17" x14ac:dyDescent="0.35">
      <c r="O145" s="18"/>
      <c r="P145" s="18"/>
      <c r="Q145" s="18"/>
    </row>
    <row r="146" spans="15:17" x14ac:dyDescent="0.35">
      <c r="O146" s="18"/>
      <c r="P146" s="18"/>
      <c r="Q146" s="18"/>
    </row>
    <row r="147" spans="15:17" x14ac:dyDescent="0.35">
      <c r="O147" s="18"/>
      <c r="P147" s="18"/>
      <c r="Q147" s="18"/>
    </row>
    <row r="148" spans="15:17" x14ac:dyDescent="0.35">
      <c r="O148" s="18"/>
      <c r="P148" s="18"/>
      <c r="Q148" s="18"/>
    </row>
    <row r="149" spans="15:17" x14ac:dyDescent="0.35">
      <c r="O149" s="18"/>
      <c r="P149" s="18"/>
      <c r="Q149" s="18"/>
    </row>
    <row r="150" spans="15:17" x14ac:dyDescent="0.35">
      <c r="O150" s="18"/>
      <c r="P150" s="18"/>
      <c r="Q150" s="18"/>
    </row>
    <row r="151" spans="15:17" x14ac:dyDescent="0.35">
      <c r="O151" s="18"/>
      <c r="P151" s="18"/>
      <c r="Q151" s="18"/>
    </row>
    <row r="152" spans="15:17" x14ac:dyDescent="0.35">
      <c r="O152" s="18"/>
      <c r="P152" s="18"/>
      <c r="Q152" s="18"/>
    </row>
    <row r="153" spans="15:17" x14ac:dyDescent="0.35">
      <c r="O153" s="18"/>
      <c r="P153" s="18"/>
      <c r="Q153" s="18"/>
    </row>
    <row r="154" spans="15:17" x14ac:dyDescent="0.35">
      <c r="O154" s="18"/>
      <c r="P154" s="18"/>
      <c r="Q154" s="18"/>
    </row>
    <row r="155" spans="15:17" x14ac:dyDescent="0.35">
      <c r="O155" s="18"/>
      <c r="P155" s="18"/>
      <c r="Q155" s="18"/>
    </row>
    <row r="156" spans="15:17" x14ac:dyDescent="0.35">
      <c r="O156" s="18"/>
      <c r="P156" s="18"/>
      <c r="Q156" s="18"/>
    </row>
    <row r="157" spans="15:17" x14ac:dyDescent="0.35">
      <c r="O157" s="18"/>
      <c r="P157" s="18"/>
      <c r="Q157" s="18"/>
    </row>
    <row r="158" spans="15:17" x14ac:dyDescent="0.35">
      <c r="O158" s="18"/>
      <c r="P158" s="18"/>
      <c r="Q158" s="18"/>
    </row>
    <row r="159" spans="15:17" x14ac:dyDescent="0.35">
      <c r="O159" s="18"/>
      <c r="P159" s="18"/>
      <c r="Q159" s="18"/>
    </row>
    <row r="160" spans="15:17" x14ac:dyDescent="0.35">
      <c r="O160" s="18"/>
      <c r="P160" s="18"/>
      <c r="Q160" s="18"/>
    </row>
    <row r="161" spans="15:17" x14ac:dyDescent="0.35">
      <c r="O161" s="18"/>
      <c r="P161" s="18"/>
      <c r="Q161" s="18"/>
    </row>
    <row r="162" spans="15:17" x14ac:dyDescent="0.35">
      <c r="O162" s="18"/>
      <c r="P162" s="18"/>
      <c r="Q162" s="18"/>
    </row>
    <row r="163" spans="15:17" x14ac:dyDescent="0.35">
      <c r="O163" s="18"/>
      <c r="P163" s="18"/>
      <c r="Q163" s="18"/>
    </row>
    <row r="164" spans="15:17" x14ac:dyDescent="0.35">
      <c r="O164" s="18"/>
      <c r="P164" s="18"/>
      <c r="Q164" s="18"/>
    </row>
    <row r="165" spans="15:17" x14ac:dyDescent="0.35">
      <c r="O165" s="18"/>
      <c r="P165" s="18"/>
      <c r="Q165" s="18"/>
    </row>
    <row r="166" spans="15:17" x14ac:dyDescent="0.35">
      <c r="O166" s="18"/>
      <c r="P166" s="18"/>
      <c r="Q166" s="18"/>
    </row>
    <row r="167" spans="15:17" x14ac:dyDescent="0.35">
      <c r="O167" s="18"/>
      <c r="P167" s="18"/>
      <c r="Q167" s="18"/>
    </row>
    <row r="168" spans="15:17" x14ac:dyDescent="0.35">
      <c r="O168" s="18"/>
      <c r="P168" s="18"/>
      <c r="Q168" s="18"/>
    </row>
    <row r="169" spans="15:17" x14ac:dyDescent="0.35">
      <c r="O169" s="18"/>
      <c r="P169" s="18"/>
      <c r="Q169" s="18"/>
    </row>
    <row r="170" spans="15:17" x14ac:dyDescent="0.35">
      <c r="O170" s="18"/>
      <c r="P170" s="18"/>
      <c r="Q170" s="18"/>
    </row>
    <row r="171" spans="15:17" x14ac:dyDescent="0.35">
      <c r="O171" s="18"/>
      <c r="P171" s="18"/>
      <c r="Q171" s="18"/>
    </row>
    <row r="172" spans="15:17" x14ac:dyDescent="0.35">
      <c r="O172" s="18"/>
      <c r="P172" s="18"/>
      <c r="Q172" s="18"/>
    </row>
    <row r="173" spans="15:17" x14ac:dyDescent="0.35">
      <c r="O173" s="18"/>
      <c r="P173" s="18"/>
      <c r="Q173" s="18"/>
    </row>
    <row r="174" spans="15:17" x14ac:dyDescent="0.35">
      <c r="O174" s="18"/>
      <c r="P174" s="18"/>
      <c r="Q174" s="18"/>
    </row>
    <row r="175" spans="15:17" x14ac:dyDescent="0.35">
      <c r="O175" s="18"/>
      <c r="P175" s="18"/>
      <c r="Q175" s="18"/>
    </row>
    <row r="176" spans="15:17" x14ac:dyDescent="0.35">
      <c r="O176" s="18"/>
      <c r="P176" s="18"/>
      <c r="Q176" s="18"/>
    </row>
    <row r="177" spans="15:17" x14ac:dyDescent="0.35">
      <c r="O177" s="18"/>
      <c r="P177" s="18"/>
      <c r="Q177" s="18"/>
    </row>
    <row r="178" spans="15:17" x14ac:dyDescent="0.35">
      <c r="O178" s="18"/>
      <c r="P178" s="18"/>
      <c r="Q178" s="18"/>
    </row>
    <row r="179" spans="15:17" x14ac:dyDescent="0.35">
      <c r="O179" s="18"/>
      <c r="P179" s="18"/>
      <c r="Q179" s="18"/>
    </row>
    <row r="180" spans="15:17" x14ac:dyDescent="0.35">
      <c r="O180" s="18"/>
      <c r="P180" s="18"/>
      <c r="Q180" s="18"/>
    </row>
    <row r="181" spans="15:17" x14ac:dyDescent="0.35">
      <c r="O181" s="18"/>
      <c r="P181" s="18"/>
      <c r="Q181" s="18"/>
    </row>
    <row r="182" spans="15:17" x14ac:dyDescent="0.35">
      <c r="O182" s="18"/>
      <c r="P182" s="18"/>
      <c r="Q182" s="18"/>
    </row>
    <row r="183" spans="15:17" x14ac:dyDescent="0.35">
      <c r="O183" s="18"/>
      <c r="P183" s="18"/>
      <c r="Q183" s="18"/>
    </row>
    <row r="184" spans="15:17" x14ac:dyDescent="0.35">
      <c r="O184" s="18"/>
      <c r="P184" s="18"/>
      <c r="Q184" s="18"/>
    </row>
    <row r="185" spans="15:17" x14ac:dyDescent="0.35">
      <c r="O185" s="18"/>
      <c r="P185" s="18"/>
      <c r="Q185" s="18"/>
    </row>
    <row r="186" spans="15:17" x14ac:dyDescent="0.35">
      <c r="O186" s="18"/>
      <c r="P186" s="18"/>
      <c r="Q186" s="18"/>
    </row>
    <row r="187" spans="15:17" x14ac:dyDescent="0.35">
      <c r="O187" s="18"/>
      <c r="P187" s="18"/>
      <c r="Q187" s="18"/>
    </row>
    <row r="188" spans="15:17" x14ac:dyDescent="0.35">
      <c r="O188" s="18"/>
      <c r="P188" s="18"/>
      <c r="Q188" s="18"/>
    </row>
    <row r="189" spans="15:17" x14ac:dyDescent="0.35">
      <c r="O189" s="18"/>
      <c r="P189" s="18"/>
      <c r="Q189" s="18"/>
    </row>
    <row r="190" spans="15:17" x14ac:dyDescent="0.35">
      <c r="O190" s="18"/>
      <c r="P190" s="18"/>
      <c r="Q190" s="18"/>
    </row>
    <row r="191" spans="15:17" x14ac:dyDescent="0.35">
      <c r="O191" s="18"/>
      <c r="P191" s="18"/>
      <c r="Q191" s="18"/>
    </row>
    <row r="192" spans="15:17" x14ac:dyDescent="0.35">
      <c r="O192" s="18"/>
      <c r="P192" s="18"/>
      <c r="Q192" s="18"/>
    </row>
    <row r="193" spans="15:17" x14ac:dyDescent="0.35">
      <c r="O193" s="18"/>
      <c r="P193" s="18"/>
      <c r="Q193" s="18"/>
    </row>
    <row r="194" spans="15:17" x14ac:dyDescent="0.35">
      <c r="O194" s="18"/>
      <c r="P194" s="18"/>
      <c r="Q194" s="18"/>
    </row>
    <row r="195" spans="15:17" x14ac:dyDescent="0.35">
      <c r="O195" s="18"/>
      <c r="P195" s="18"/>
      <c r="Q195" s="18"/>
    </row>
    <row r="196" spans="15:17" x14ac:dyDescent="0.35">
      <c r="O196" s="18"/>
      <c r="P196" s="18"/>
      <c r="Q196" s="18"/>
    </row>
    <row r="197" spans="15:17" x14ac:dyDescent="0.35">
      <c r="O197" s="18"/>
      <c r="P197" s="18"/>
      <c r="Q197" s="18"/>
    </row>
    <row r="198" spans="15:17" x14ac:dyDescent="0.35">
      <c r="O198" s="18"/>
      <c r="P198" s="18"/>
      <c r="Q198" s="18"/>
    </row>
    <row r="199" spans="15:17" x14ac:dyDescent="0.35">
      <c r="O199" s="18"/>
      <c r="P199" s="18"/>
      <c r="Q199" s="18"/>
    </row>
    <row r="200" spans="15:17" x14ac:dyDescent="0.35">
      <c r="O200" s="18"/>
      <c r="P200" s="18"/>
      <c r="Q200" s="18"/>
    </row>
    <row r="201" spans="15:17" x14ac:dyDescent="0.35">
      <c r="O201" s="18"/>
      <c r="P201" s="18"/>
      <c r="Q201" s="18"/>
    </row>
    <row r="202" spans="15:17" x14ac:dyDescent="0.35">
      <c r="O202" s="18"/>
      <c r="P202" s="18"/>
      <c r="Q202" s="18"/>
    </row>
    <row r="203" spans="15:17" x14ac:dyDescent="0.35">
      <c r="O203" s="18"/>
      <c r="P203" s="18"/>
      <c r="Q203" s="18"/>
    </row>
    <row r="204" spans="15:17" x14ac:dyDescent="0.35">
      <c r="O204" s="18"/>
      <c r="P204" s="18"/>
      <c r="Q204" s="18"/>
    </row>
    <row r="205" spans="15:17" x14ac:dyDescent="0.35">
      <c r="O205" s="18"/>
      <c r="P205" s="18"/>
      <c r="Q205" s="18"/>
    </row>
    <row r="206" spans="15:17" x14ac:dyDescent="0.35">
      <c r="O206" s="18"/>
      <c r="P206" s="18"/>
      <c r="Q206" s="18"/>
    </row>
    <row r="207" spans="15:17" x14ac:dyDescent="0.35">
      <c r="O207" s="18"/>
      <c r="P207" s="18"/>
      <c r="Q207" s="18"/>
    </row>
    <row r="208" spans="15:17" x14ac:dyDescent="0.35">
      <c r="O208" s="18"/>
      <c r="P208" s="18"/>
      <c r="Q208" s="18"/>
    </row>
    <row r="209" spans="15:17" x14ac:dyDescent="0.35">
      <c r="O209" s="18"/>
      <c r="P209" s="18"/>
      <c r="Q209" s="18"/>
    </row>
    <row r="210" spans="15:17" x14ac:dyDescent="0.35">
      <c r="O210" s="18"/>
      <c r="P210" s="18"/>
      <c r="Q210" s="18"/>
    </row>
    <row r="211" spans="15:17" x14ac:dyDescent="0.35">
      <c r="O211" s="18"/>
      <c r="P211" s="18"/>
      <c r="Q211" s="18"/>
    </row>
    <row r="212" spans="15:17" x14ac:dyDescent="0.35">
      <c r="O212" s="18"/>
      <c r="P212" s="18"/>
      <c r="Q212" s="18"/>
    </row>
    <row r="213" spans="15:17" x14ac:dyDescent="0.35">
      <c r="O213" s="18"/>
      <c r="P213" s="18"/>
      <c r="Q213" s="18"/>
    </row>
    <row r="214" spans="15:17" x14ac:dyDescent="0.35">
      <c r="O214" s="18"/>
      <c r="P214" s="18"/>
      <c r="Q214" s="18"/>
    </row>
    <row r="215" spans="15:17" x14ac:dyDescent="0.35">
      <c r="O215" s="18"/>
      <c r="P215" s="18"/>
      <c r="Q215" s="18"/>
    </row>
    <row r="216" spans="15:17" x14ac:dyDescent="0.35">
      <c r="O216" s="18"/>
      <c r="P216" s="18"/>
      <c r="Q216" s="18"/>
    </row>
    <row r="217" spans="15:17" x14ac:dyDescent="0.35">
      <c r="O217" s="18"/>
      <c r="P217" s="18"/>
      <c r="Q217" s="18"/>
    </row>
    <row r="218" spans="15:17" x14ac:dyDescent="0.35">
      <c r="O218" s="18"/>
      <c r="P218" s="18"/>
      <c r="Q218" s="18"/>
    </row>
    <row r="219" spans="15:17" x14ac:dyDescent="0.35">
      <c r="O219" s="18"/>
      <c r="P219" s="18"/>
      <c r="Q219" s="18"/>
    </row>
    <row r="220" spans="15:17" x14ac:dyDescent="0.35">
      <c r="O220" s="18"/>
      <c r="P220" s="18"/>
      <c r="Q220" s="18"/>
    </row>
    <row r="221" spans="15:17" x14ac:dyDescent="0.35">
      <c r="O221" s="18"/>
      <c r="P221" s="18"/>
      <c r="Q221" s="18"/>
    </row>
    <row r="222" spans="15:17" x14ac:dyDescent="0.35">
      <c r="O222" s="18"/>
      <c r="P222" s="18"/>
      <c r="Q222" s="18"/>
    </row>
    <row r="223" spans="15:17" x14ac:dyDescent="0.35">
      <c r="O223" s="18"/>
      <c r="P223" s="18"/>
      <c r="Q223" s="18"/>
    </row>
    <row r="224" spans="15:17" x14ac:dyDescent="0.35">
      <c r="O224" s="18"/>
      <c r="P224" s="18"/>
      <c r="Q224" s="18"/>
    </row>
    <row r="225" spans="15:17" x14ac:dyDescent="0.35">
      <c r="O225" s="18"/>
      <c r="P225" s="18"/>
      <c r="Q225" s="18"/>
    </row>
    <row r="226" spans="15:17" x14ac:dyDescent="0.35">
      <c r="O226" s="18"/>
      <c r="P226" s="18"/>
      <c r="Q226" s="18"/>
    </row>
    <row r="227" spans="15:17" x14ac:dyDescent="0.35">
      <c r="O227" s="18"/>
      <c r="P227" s="18"/>
      <c r="Q227" s="18"/>
    </row>
    <row r="228" spans="15:17" x14ac:dyDescent="0.35">
      <c r="O228" s="18"/>
      <c r="P228" s="18"/>
      <c r="Q228" s="18"/>
    </row>
    <row r="229" spans="15:17" x14ac:dyDescent="0.35">
      <c r="O229" s="18"/>
      <c r="P229" s="18"/>
      <c r="Q229" s="18"/>
    </row>
    <row r="230" spans="15:17" x14ac:dyDescent="0.35">
      <c r="O230" s="18"/>
      <c r="P230" s="18"/>
      <c r="Q230" s="18"/>
    </row>
    <row r="231" spans="15:17" x14ac:dyDescent="0.35">
      <c r="O231" s="18"/>
      <c r="P231" s="18"/>
      <c r="Q231" s="18"/>
    </row>
    <row r="232" spans="15:17" x14ac:dyDescent="0.35">
      <c r="O232" s="18"/>
      <c r="P232" s="18"/>
      <c r="Q232" s="18"/>
    </row>
    <row r="233" spans="15:17" x14ac:dyDescent="0.35">
      <c r="O233" s="18"/>
      <c r="P233" s="18"/>
      <c r="Q233" s="18"/>
    </row>
    <row r="234" spans="15:17" x14ac:dyDescent="0.35">
      <c r="O234" s="18"/>
      <c r="P234" s="18"/>
      <c r="Q234" s="18"/>
    </row>
    <row r="235" spans="15:17" x14ac:dyDescent="0.35">
      <c r="O235" s="18"/>
      <c r="P235" s="18"/>
      <c r="Q235" s="18"/>
    </row>
    <row r="236" spans="15:17" x14ac:dyDescent="0.35">
      <c r="O236" s="18"/>
      <c r="P236" s="18"/>
      <c r="Q236" s="18"/>
    </row>
    <row r="237" spans="15:17" x14ac:dyDescent="0.35">
      <c r="O237" s="18"/>
      <c r="P237" s="18"/>
      <c r="Q237" s="18"/>
    </row>
    <row r="238" spans="15:17" x14ac:dyDescent="0.35">
      <c r="O238" s="18"/>
      <c r="P238" s="18"/>
      <c r="Q238" s="18"/>
    </row>
    <row r="239" spans="15:17" x14ac:dyDescent="0.35">
      <c r="O239" s="18"/>
      <c r="P239" s="18"/>
      <c r="Q239" s="18"/>
    </row>
    <row r="240" spans="15:17" x14ac:dyDescent="0.35">
      <c r="O240" s="18"/>
      <c r="P240" s="18"/>
      <c r="Q240" s="18"/>
    </row>
    <row r="241" spans="15:17" x14ac:dyDescent="0.35">
      <c r="O241" s="18"/>
      <c r="P241" s="18"/>
      <c r="Q241" s="18"/>
    </row>
    <row r="242" spans="15:17" x14ac:dyDescent="0.35">
      <c r="O242" s="18"/>
      <c r="P242" s="18"/>
      <c r="Q242" s="18"/>
    </row>
    <row r="243" spans="15:17" x14ac:dyDescent="0.35">
      <c r="O243" s="18"/>
      <c r="P243" s="18"/>
      <c r="Q243" s="18"/>
    </row>
    <row r="244" spans="15:17" x14ac:dyDescent="0.35">
      <c r="O244" s="18"/>
      <c r="P244" s="18"/>
      <c r="Q244" s="18"/>
    </row>
    <row r="245" spans="15:17" x14ac:dyDescent="0.35">
      <c r="O245" s="18"/>
      <c r="P245" s="18"/>
      <c r="Q245" s="18"/>
    </row>
    <row r="246" spans="15:17" x14ac:dyDescent="0.35">
      <c r="O246" s="18"/>
      <c r="P246" s="18"/>
      <c r="Q246" s="18"/>
    </row>
    <row r="247" spans="15:17" x14ac:dyDescent="0.35">
      <c r="O247" s="18"/>
      <c r="P247" s="18"/>
      <c r="Q247" s="18"/>
    </row>
    <row r="248" spans="15:17" x14ac:dyDescent="0.35">
      <c r="O248" s="18"/>
      <c r="P248" s="18"/>
      <c r="Q248" s="18"/>
    </row>
    <row r="249" spans="15:17" x14ac:dyDescent="0.35">
      <c r="O249" s="18"/>
      <c r="P249" s="18"/>
      <c r="Q249" s="18"/>
    </row>
    <row r="250" spans="15:17" x14ac:dyDescent="0.35">
      <c r="O250" s="18"/>
      <c r="P250" s="18"/>
      <c r="Q250" s="18"/>
    </row>
    <row r="251" spans="15:17" x14ac:dyDescent="0.35">
      <c r="O251" s="18"/>
      <c r="P251" s="18"/>
      <c r="Q251" s="18"/>
    </row>
    <row r="252" spans="15:17" x14ac:dyDescent="0.35">
      <c r="O252" s="18"/>
      <c r="P252" s="18"/>
      <c r="Q252" s="18"/>
    </row>
    <row r="253" spans="15:17" x14ac:dyDescent="0.35">
      <c r="O253" s="18"/>
      <c r="P253" s="18"/>
      <c r="Q253" s="18"/>
    </row>
    <row r="254" spans="15:17" x14ac:dyDescent="0.35">
      <c r="O254" s="18"/>
      <c r="P254" s="18"/>
      <c r="Q254" s="18"/>
    </row>
    <row r="255" spans="15:17" x14ac:dyDescent="0.35">
      <c r="O255" s="18"/>
      <c r="P255" s="18"/>
      <c r="Q255" s="18"/>
    </row>
    <row r="256" spans="15:17" x14ac:dyDescent="0.35">
      <c r="O256" s="18"/>
      <c r="P256" s="18"/>
      <c r="Q256" s="18"/>
    </row>
    <row r="257" spans="15:17" x14ac:dyDescent="0.35">
      <c r="O257" s="18"/>
      <c r="P257" s="18"/>
      <c r="Q257" s="18"/>
    </row>
    <row r="258" spans="15:17" x14ac:dyDescent="0.35">
      <c r="O258" s="18"/>
      <c r="P258" s="18"/>
      <c r="Q258" s="18"/>
    </row>
    <row r="259" spans="15:17" x14ac:dyDescent="0.35">
      <c r="O259" s="18"/>
      <c r="P259" s="18"/>
      <c r="Q259" s="18"/>
    </row>
    <row r="260" spans="15:17" x14ac:dyDescent="0.35">
      <c r="O260" s="18"/>
      <c r="P260" s="18"/>
      <c r="Q260" s="18"/>
    </row>
    <row r="261" spans="15:17" x14ac:dyDescent="0.35">
      <c r="O261" s="18"/>
      <c r="P261" s="18"/>
      <c r="Q261" s="18"/>
    </row>
    <row r="262" spans="15:17" x14ac:dyDescent="0.35">
      <c r="O262" s="18"/>
      <c r="P262" s="18"/>
      <c r="Q262" s="18"/>
    </row>
    <row r="263" spans="15:17" x14ac:dyDescent="0.35">
      <c r="O263" s="18"/>
      <c r="P263" s="18"/>
      <c r="Q263" s="18"/>
    </row>
    <row r="264" spans="15:17" x14ac:dyDescent="0.35">
      <c r="O264" s="18"/>
      <c r="P264" s="18"/>
      <c r="Q264" s="18"/>
    </row>
    <row r="265" spans="15:17" x14ac:dyDescent="0.35">
      <c r="O265" s="18"/>
      <c r="P265" s="18"/>
      <c r="Q265" s="18"/>
    </row>
    <row r="266" spans="15:17" x14ac:dyDescent="0.35">
      <c r="O266" s="18"/>
      <c r="P266" s="18"/>
      <c r="Q266" s="18"/>
    </row>
    <row r="267" spans="15:17" x14ac:dyDescent="0.35">
      <c r="O267" s="18"/>
      <c r="P267" s="18"/>
      <c r="Q267" s="18"/>
    </row>
    <row r="268" spans="15:17" x14ac:dyDescent="0.35">
      <c r="O268" s="18"/>
      <c r="P268" s="18"/>
      <c r="Q268" s="18"/>
    </row>
    <row r="269" spans="15:17" x14ac:dyDescent="0.35">
      <c r="O269" s="18"/>
      <c r="P269" s="18"/>
      <c r="Q269" s="18"/>
    </row>
    <row r="270" spans="15:17" x14ac:dyDescent="0.35">
      <c r="O270" s="18"/>
      <c r="P270" s="18"/>
      <c r="Q270" s="18"/>
    </row>
    <row r="271" spans="15:17" x14ac:dyDescent="0.35">
      <c r="O271" s="18"/>
      <c r="P271" s="18"/>
      <c r="Q271" s="18"/>
    </row>
  </sheetData>
  <mergeCells count="3">
    <mergeCell ref="B2:H2"/>
    <mergeCell ref="B8:B25"/>
    <mergeCell ref="B28:B76"/>
  </mergeCells>
  <pageMargins left="0.7" right="0.7" top="0.78740157499999996" bottom="0.78740157499999996" header="0.3" footer="0.3"/>
  <pageSetup paperSize="9" orientation="landscape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1A47F-86FA-4BAD-A6A7-F49860526A3A}">
  <dimension ref="A1:R75"/>
  <sheetViews>
    <sheetView showGridLines="0" topLeftCell="I1" zoomScaleNormal="100" workbookViewId="0">
      <selection activeCell="P5" sqref="P5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15.453125" bestFit="1" customWidth="1"/>
    <col min="5" max="5" width="19.1796875" customWidth="1"/>
    <col min="6" max="6" width="15" bestFit="1" customWidth="1"/>
    <col min="7" max="7" width="20.54296875" bestFit="1" customWidth="1"/>
    <col min="8" max="8" width="19.26953125" bestFit="1" customWidth="1"/>
    <col min="9" max="9" width="14.1796875" bestFit="1" customWidth="1"/>
    <col min="10" max="10" width="16.54296875" bestFit="1" customWidth="1"/>
    <col min="11" max="11" width="9.7265625" customWidth="1"/>
    <col min="12" max="14" width="16.54296875" bestFit="1" customWidth="1"/>
    <col min="15" max="15" width="17" bestFit="1" customWidth="1"/>
    <col min="16" max="16" width="19.26953125" bestFit="1" customWidth="1"/>
    <col min="17" max="17" width="12.54296875" bestFit="1" customWidth="1"/>
    <col min="18" max="18" width="16.54296875" bestFit="1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1:18" ht="17.25" customHeight="1" x14ac:dyDescent="0.35"/>
    <row r="2" spans="1:18" ht="26.25" customHeight="1" x14ac:dyDescent="0.7">
      <c r="B2" s="34" t="s">
        <v>97</v>
      </c>
      <c r="C2" s="34"/>
      <c r="D2" s="34"/>
      <c r="E2" s="34"/>
      <c r="F2" s="34"/>
      <c r="G2" s="34"/>
      <c r="H2" s="34"/>
      <c r="M2" s="1"/>
    </row>
    <row r="3" spans="1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1:18" ht="15" customHeight="1" x14ac:dyDescent="0.35">
      <c r="B4" s="6"/>
      <c r="R4" s="7"/>
    </row>
    <row r="5" spans="1:18" ht="138" customHeight="1" x14ac:dyDescent="0.35">
      <c r="B5" s="29" t="s">
        <v>0</v>
      </c>
    </row>
    <row r="6" spans="1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1:18" ht="15" customHeight="1" x14ac:dyDescent="0.7">
      <c r="B7" s="6"/>
      <c r="C7" s="30"/>
      <c r="D7" s="30"/>
      <c r="E7" s="31"/>
      <c r="F7" s="31"/>
      <c r="G7" s="31"/>
      <c r="H7" s="10"/>
      <c r="I7" s="10"/>
      <c r="J7" s="10"/>
      <c r="K7" s="10"/>
      <c r="L7" s="10"/>
      <c r="M7" s="10"/>
      <c r="N7" s="10"/>
      <c r="O7" s="10"/>
      <c r="P7" s="32"/>
      <c r="Q7" s="10"/>
    </row>
    <row r="8" spans="1:18" ht="15" customHeight="1" x14ac:dyDescent="0.35">
      <c r="A8" s="35"/>
      <c r="B8" s="37" t="s">
        <v>98</v>
      </c>
      <c r="C8" s="33"/>
      <c r="D8" s="33"/>
      <c r="E8" s="33"/>
      <c r="F8" s="31"/>
      <c r="G8" s="31"/>
      <c r="H8" s="10"/>
      <c r="I8" s="10"/>
      <c r="J8" s="10"/>
      <c r="K8" s="10"/>
      <c r="L8" s="10"/>
      <c r="M8" s="10"/>
      <c r="N8" s="10"/>
      <c r="O8" s="10"/>
      <c r="P8" s="32"/>
      <c r="Q8" s="10"/>
    </row>
    <row r="9" spans="1:18" ht="15" customHeight="1" x14ac:dyDescent="0.7">
      <c r="A9" s="35"/>
      <c r="B9" s="37"/>
      <c r="C9" s="30"/>
      <c r="D9" s="30"/>
      <c r="E9" s="31"/>
      <c r="F9" s="31"/>
      <c r="G9" s="31"/>
      <c r="H9" s="10"/>
      <c r="I9" s="10"/>
      <c r="J9" s="10"/>
      <c r="K9" s="10"/>
      <c r="L9" s="10"/>
      <c r="M9" s="10"/>
      <c r="N9" s="10"/>
      <c r="O9" s="10"/>
      <c r="P9" s="32"/>
      <c r="Q9" s="10"/>
    </row>
    <row r="10" spans="1:18" ht="15" customHeight="1" x14ac:dyDescent="0.7">
      <c r="A10" s="35"/>
      <c r="B10" s="37"/>
      <c r="C10" s="30"/>
      <c r="D10" s="30"/>
      <c r="E10" s="31"/>
      <c r="F10" s="31"/>
      <c r="G10" s="31"/>
      <c r="H10" s="10"/>
      <c r="I10" s="10"/>
      <c r="J10" s="10"/>
      <c r="K10" s="10"/>
      <c r="L10" s="10"/>
      <c r="M10" s="10"/>
      <c r="N10" s="10"/>
      <c r="O10" s="10"/>
      <c r="P10" s="32"/>
      <c r="Q10" s="10"/>
    </row>
    <row r="11" spans="1:18" ht="15" customHeight="1" x14ac:dyDescent="0.7">
      <c r="A11" s="35"/>
      <c r="B11" s="37"/>
      <c r="C11" s="30"/>
      <c r="D11" s="30"/>
      <c r="E11" s="31"/>
      <c r="F11" s="31"/>
      <c r="G11" s="31"/>
      <c r="H11" s="10"/>
      <c r="I11" s="10"/>
      <c r="J11" s="10"/>
      <c r="K11" s="10"/>
      <c r="L11" s="10"/>
      <c r="M11" s="10"/>
      <c r="N11" s="10"/>
      <c r="O11" s="10"/>
      <c r="P11" s="32"/>
      <c r="Q11" s="10"/>
    </row>
    <row r="12" spans="1:18" ht="15" customHeight="1" x14ac:dyDescent="0.7">
      <c r="A12" s="35"/>
      <c r="B12" s="37"/>
      <c r="C12" s="30"/>
      <c r="D12" s="30"/>
      <c r="E12" s="31"/>
      <c r="F12" s="31"/>
      <c r="G12" s="31"/>
      <c r="H12" s="10"/>
      <c r="I12" s="10"/>
      <c r="J12" s="10"/>
      <c r="K12" s="10"/>
      <c r="L12" s="10"/>
      <c r="M12" s="10"/>
      <c r="N12" s="10"/>
      <c r="O12" s="10"/>
      <c r="P12" s="32"/>
      <c r="Q12" s="10"/>
    </row>
    <row r="13" spans="1:18" ht="15" customHeight="1" x14ac:dyDescent="0.7">
      <c r="A13" s="35"/>
      <c r="B13" s="37"/>
      <c r="C13" s="30"/>
      <c r="D13" s="30"/>
      <c r="E13" s="31"/>
      <c r="F13" s="31"/>
      <c r="G13" s="31"/>
      <c r="H13" s="10"/>
      <c r="I13" s="10"/>
      <c r="J13" s="10"/>
      <c r="K13" s="10"/>
      <c r="L13" s="10"/>
      <c r="M13" s="10"/>
      <c r="N13" s="10"/>
      <c r="O13" s="10"/>
      <c r="P13" s="32"/>
      <c r="Q13" s="10"/>
    </row>
    <row r="14" spans="1:18" ht="15" customHeight="1" x14ac:dyDescent="0.7">
      <c r="A14" s="35"/>
      <c r="B14" s="37"/>
      <c r="C14" s="30"/>
      <c r="D14" s="30"/>
      <c r="E14" s="31"/>
      <c r="F14" s="31"/>
      <c r="G14" s="31"/>
      <c r="H14" s="10"/>
      <c r="I14" s="10"/>
      <c r="J14" s="10"/>
      <c r="K14" s="10"/>
      <c r="L14" s="10"/>
      <c r="M14" s="10"/>
      <c r="N14" s="10"/>
      <c r="O14" s="10"/>
      <c r="P14" s="32"/>
      <c r="Q14" s="10"/>
    </row>
    <row r="15" spans="1:18" ht="15" customHeight="1" x14ac:dyDescent="0.7">
      <c r="A15" s="35"/>
      <c r="B15" s="37"/>
      <c r="C15" s="30"/>
      <c r="D15" s="30"/>
      <c r="E15" s="31"/>
      <c r="F15" s="31"/>
      <c r="G15" s="31"/>
      <c r="H15" s="10"/>
      <c r="I15" s="10"/>
      <c r="J15" s="10"/>
      <c r="K15" s="10"/>
      <c r="L15" s="10"/>
      <c r="M15" s="10"/>
      <c r="N15" s="10"/>
      <c r="O15" s="10"/>
      <c r="P15" s="32"/>
      <c r="Q15" s="10"/>
    </row>
    <row r="16" spans="1:18" ht="15" customHeight="1" x14ac:dyDescent="0.7">
      <c r="A16" s="35"/>
      <c r="B16" s="37"/>
      <c r="C16" s="30"/>
      <c r="D16" s="30"/>
      <c r="E16" s="31"/>
      <c r="F16" s="31"/>
      <c r="G16" s="31"/>
      <c r="H16" s="10"/>
      <c r="I16" s="10"/>
      <c r="J16" s="10"/>
      <c r="K16" s="10"/>
      <c r="L16" s="10"/>
      <c r="M16" s="10"/>
      <c r="N16" s="10"/>
      <c r="O16" s="10"/>
      <c r="P16" s="32"/>
      <c r="Q16" s="10"/>
    </row>
    <row r="17" spans="1:18" ht="15" customHeight="1" x14ac:dyDescent="0.7">
      <c r="A17" s="35"/>
      <c r="B17" s="37"/>
      <c r="C17" s="30"/>
      <c r="D17" s="30"/>
      <c r="E17" s="31"/>
      <c r="F17" s="31"/>
      <c r="G17" s="31"/>
      <c r="H17" s="10"/>
      <c r="I17" s="10"/>
      <c r="J17" s="10"/>
      <c r="K17" s="10"/>
      <c r="L17" s="10"/>
      <c r="M17" s="10"/>
      <c r="N17" s="10"/>
      <c r="O17" s="10"/>
      <c r="P17" s="32"/>
      <c r="Q17" s="10"/>
    </row>
    <row r="18" spans="1:18" ht="15" customHeight="1" x14ac:dyDescent="0.7">
      <c r="A18" s="35"/>
      <c r="B18" s="37"/>
      <c r="C18" s="30"/>
      <c r="D18" s="30"/>
      <c r="E18" s="31"/>
      <c r="F18" s="31"/>
      <c r="G18" s="31"/>
      <c r="H18" s="10"/>
      <c r="I18" s="10"/>
      <c r="J18" s="10"/>
      <c r="K18" s="10"/>
      <c r="L18" s="10"/>
      <c r="M18" s="10"/>
      <c r="N18" s="10"/>
      <c r="O18" s="10"/>
      <c r="P18" s="32"/>
      <c r="Q18" s="10"/>
    </row>
    <row r="19" spans="1:18" ht="13.5" customHeight="1" x14ac:dyDescent="0.35">
      <c r="A19" s="35"/>
      <c r="B19" s="37"/>
    </row>
    <row r="20" spans="1:18" ht="13.5" customHeight="1" x14ac:dyDescent="0.35">
      <c r="A20" s="35"/>
      <c r="B20" s="37"/>
    </row>
    <row r="21" spans="1:18" ht="13.5" customHeight="1" x14ac:dyDescent="0.35">
      <c r="A21" s="35"/>
      <c r="B21" s="37"/>
    </row>
    <row r="22" spans="1:18" ht="13.5" customHeight="1" x14ac:dyDescent="0.35">
      <c r="A22" s="35"/>
      <c r="B22" s="37"/>
    </row>
    <row r="23" spans="1:18" ht="13.5" customHeight="1" x14ac:dyDescent="0.35">
      <c r="A23" s="35"/>
      <c r="B23" s="37"/>
    </row>
    <row r="24" spans="1:18" ht="13.5" customHeight="1" x14ac:dyDescent="0.35">
      <c r="A24" s="35"/>
      <c r="B24" s="37"/>
    </row>
    <row r="25" spans="1:18" ht="15" customHeight="1" thickBot="1" x14ac:dyDescent="0.75">
      <c r="A25" s="35"/>
      <c r="B25" s="38"/>
      <c r="C25" s="2"/>
      <c r="D25" s="2"/>
      <c r="E25" s="3"/>
      <c r="F25" s="3"/>
      <c r="G25" s="3"/>
      <c r="H25" s="4"/>
      <c r="I25" s="4"/>
      <c r="J25" s="4"/>
      <c r="K25" s="4"/>
      <c r="L25" s="4"/>
      <c r="M25" s="4"/>
      <c r="N25" s="4"/>
      <c r="O25" s="4"/>
      <c r="P25" s="5"/>
      <c r="Q25" s="4"/>
    </row>
    <row r="26" spans="1:18" ht="15" customHeight="1" x14ac:dyDescent="0.35">
      <c r="A26" s="35"/>
      <c r="B26" s="6"/>
      <c r="D26" s="26" t="s">
        <v>12</v>
      </c>
      <c r="E26" t="s" vm="5">
        <v>13</v>
      </c>
      <c r="L26" s="26" t="s">
        <v>12</v>
      </c>
      <c r="M26" t="s" vm="5">
        <v>13</v>
      </c>
    </row>
    <row r="27" spans="1:18" x14ac:dyDescent="0.35">
      <c r="A27" s="35"/>
      <c r="B27" s="35" t="s">
        <v>99</v>
      </c>
      <c r="C27" s="28"/>
      <c r="D27" s="26" t="s">
        <v>73</v>
      </c>
      <c r="E27" t="s" vm="6">
        <v>62</v>
      </c>
      <c r="F27" s="18"/>
      <c r="G27" s="18"/>
      <c r="L27" s="26" t="s">
        <v>73</v>
      </c>
      <c r="M27" t="s" vm="8">
        <v>63</v>
      </c>
      <c r="N27" s="18"/>
      <c r="O27" s="18"/>
    </row>
    <row r="28" spans="1:18" x14ac:dyDescent="0.35">
      <c r="A28" s="35"/>
      <c r="B28" s="35"/>
      <c r="C28" s="28"/>
      <c r="D28" s="26" t="s">
        <v>100</v>
      </c>
      <c r="E28" t="s" vm="7">
        <v>101</v>
      </c>
      <c r="G28" s="18"/>
      <c r="L28" s="26" t="s">
        <v>100</v>
      </c>
      <c r="M28" t="s" vm="7">
        <v>101</v>
      </c>
      <c r="O28" s="18"/>
    </row>
    <row r="29" spans="1:18" x14ac:dyDescent="0.35">
      <c r="A29" s="35"/>
      <c r="B29" s="35"/>
      <c r="C29" s="28"/>
    </row>
    <row r="30" spans="1:18" x14ac:dyDescent="0.35">
      <c r="A30" s="35"/>
      <c r="B30" s="35"/>
      <c r="C30" s="28"/>
      <c r="H30" s="26" t="s">
        <v>22</v>
      </c>
      <c r="P30" s="26" t="s">
        <v>22</v>
      </c>
    </row>
    <row r="31" spans="1:18" x14ac:dyDescent="0.35">
      <c r="A31" s="35"/>
      <c r="B31" s="35"/>
      <c r="C31" s="28"/>
      <c r="D31" s="26" t="s">
        <v>29</v>
      </c>
      <c r="E31" s="26" t="s">
        <v>102</v>
      </c>
      <c r="F31" s="26" t="s">
        <v>24</v>
      </c>
      <c r="G31" s="26" t="s">
        <v>23</v>
      </c>
      <c r="H31" t="s">
        <v>103</v>
      </c>
      <c r="I31" t="s">
        <v>3</v>
      </c>
      <c r="J31" t="s">
        <v>11</v>
      </c>
      <c r="L31" s="26" t="s">
        <v>29</v>
      </c>
      <c r="M31" s="26" t="s">
        <v>102</v>
      </c>
      <c r="N31" s="26" t="s">
        <v>24</v>
      </c>
      <c r="O31" s="26" t="s">
        <v>23</v>
      </c>
      <c r="P31" t="s">
        <v>103</v>
      </c>
      <c r="Q31" t="s">
        <v>3</v>
      </c>
      <c r="R31" t="s">
        <v>11</v>
      </c>
    </row>
    <row r="32" spans="1:18" x14ac:dyDescent="0.35">
      <c r="A32" s="35"/>
      <c r="B32" s="35"/>
      <c r="C32" s="28"/>
      <c r="D32" t="s">
        <v>28</v>
      </c>
      <c r="E32" t="s">
        <v>178</v>
      </c>
      <c r="F32" t="s">
        <v>19</v>
      </c>
      <c r="G32" t="s">
        <v>8</v>
      </c>
      <c r="H32" s="18">
        <v>5000</v>
      </c>
      <c r="I32" s="18">
        <v>5000</v>
      </c>
      <c r="J32" s="25">
        <v>1089</v>
      </c>
      <c r="L32" t="s">
        <v>28</v>
      </c>
      <c r="M32" t="s">
        <v>155</v>
      </c>
      <c r="N32" t="s">
        <v>104</v>
      </c>
      <c r="O32" t="s">
        <v>7</v>
      </c>
      <c r="P32" s="18">
        <v>26162.44</v>
      </c>
      <c r="Q32" s="18">
        <v>26162.44</v>
      </c>
      <c r="R32" s="25">
        <v>0</v>
      </c>
    </row>
    <row r="33" spans="1:18" x14ac:dyDescent="0.35">
      <c r="A33" s="35"/>
      <c r="B33" s="35"/>
      <c r="C33" s="28"/>
      <c r="E33" t="s">
        <v>179</v>
      </c>
      <c r="F33" t="s">
        <v>20</v>
      </c>
      <c r="G33" t="s">
        <v>8</v>
      </c>
      <c r="H33" s="18">
        <v>7140</v>
      </c>
      <c r="I33" s="18">
        <v>7140</v>
      </c>
      <c r="J33" s="25">
        <v>963</v>
      </c>
      <c r="M33" t="s">
        <v>158</v>
      </c>
      <c r="N33" t="s">
        <v>105</v>
      </c>
      <c r="O33" t="s">
        <v>7</v>
      </c>
      <c r="P33" s="18">
        <v>26162.44</v>
      </c>
      <c r="Q33" s="18">
        <v>26162.44</v>
      </c>
      <c r="R33" s="25">
        <v>0</v>
      </c>
    </row>
    <row r="34" spans="1:18" x14ac:dyDescent="0.35">
      <c r="A34" s="35"/>
      <c r="B34" s="35"/>
      <c r="C34" s="28"/>
      <c r="E34" t="s">
        <v>180</v>
      </c>
      <c r="F34" t="s">
        <v>9</v>
      </c>
      <c r="G34" t="s">
        <v>6</v>
      </c>
      <c r="H34" s="18">
        <v>3485</v>
      </c>
      <c r="I34" s="18">
        <v>3485</v>
      </c>
      <c r="J34" s="25">
        <v>875</v>
      </c>
      <c r="M34" t="s">
        <v>161</v>
      </c>
      <c r="N34" t="s">
        <v>106</v>
      </c>
      <c r="O34" t="s">
        <v>7</v>
      </c>
      <c r="P34" s="18">
        <v>26162.44</v>
      </c>
      <c r="Q34" s="18">
        <v>26162.44</v>
      </c>
      <c r="R34" s="25">
        <v>0</v>
      </c>
    </row>
    <row r="35" spans="1:18" x14ac:dyDescent="0.35">
      <c r="A35" s="35"/>
      <c r="B35" s="35"/>
      <c r="C35" s="28"/>
      <c r="E35" t="s">
        <v>146</v>
      </c>
      <c r="F35" t="s">
        <v>107</v>
      </c>
      <c r="G35" t="s">
        <v>5</v>
      </c>
      <c r="H35" s="18">
        <v>21312</v>
      </c>
      <c r="I35" s="18">
        <v>21312</v>
      </c>
      <c r="J35" s="25">
        <v>11</v>
      </c>
      <c r="M35" t="s">
        <v>164</v>
      </c>
      <c r="N35" t="s">
        <v>108</v>
      </c>
      <c r="O35" t="s">
        <v>7</v>
      </c>
      <c r="P35" s="18">
        <v>26162.44</v>
      </c>
      <c r="Q35" s="18">
        <v>26162.44</v>
      </c>
      <c r="R35" s="25">
        <v>0</v>
      </c>
    </row>
    <row r="36" spans="1:18" x14ac:dyDescent="0.35">
      <c r="A36" s="35"/>
      <c r="B36" s="35"/>
      <c r="C36" s="28"/>
      <c r="E36" t="s">
        <v>147</v>
      </c>
      <c r="F36" t="s">
        <v>109</v>
      </c>
      <c r="G36" t="s">
        <v>110</v>
      </c>
      <c r="H36" s="18">
        <v>22579</v>
      </c>
      <c r="I36" s="18">
        <v>22579</v>
      </c>
      <c r="J36" s="25">
        <v>6</v>
      </c>
      <c r="L36" t="s">
        <v>111</v>
      </c>
      <c r="P36" s="18">
        <v>104649.76</v>
      </c>
      <c r="Q36" s="18">
        <v>104649.76</v>
      </c>
      <c r="R36" s="25">
        <v>0</v>
      </c>
    </row>
    <row r="37" spans="1:18" x14ac:dyDescent="0.35">
      <c r="A37" s="35"/>
      <c r="B37" s="35"/>
      <c r="C37" s="28"/>
      <c r="E37" t="s">
        <v>147</v>
      </c>
      <c r="F37" t="s">
        <v>112</v>
      </c>
      <c r="G37" t="s">
        <v>5</v>
      </c>
      <c r="H37" s="18">
        <v>17000</v>
      </c>
      <c r="I37" s="18">
        <v>17000</v>
      </c>
      <c r="J37" s="25">
        <v>6</v>
      </c>
    </row>
    <row r="38" spans="1:18" ht="15" customHeight="1" x14ac:dyDescent="0.35">
      <c r="A38" s="35"/>
      <c r="B38" s="35"/>
      <c r="C38" s="28"/>
      <c r="E38" t="s">
        <v>148</v>
      </c>
      <c r="F38" t="s">
        <v>113</v>
      </c>
      <c r="G38" t="s">
        <v>4</v>
      </c>
      <c r="H38" s="18">
        <v>23026</v>
      </c>
      <c r="I38" s="18">
        <v>23026</v>
      </c>
      <c r="J38" s="25">
        <v>4</v>
      </c>
    </row>
    <row r="39" spans="1:18" x14ac:dyDescent="0.35">
      <c r="A39" s="35"/>
      <c r="B39" s="35"/>
      <c r="C39" s="28"/>
      <c r="E39" t="s">
        <v>149</v>
      </c>
      <c r="F39" t="s">
        <v>114</v>
      </c>
      <c r="G39" t="s">
        <v>4</v>
      </c>
      <c r="H39" s="18">
        <v>1800</v>
      </c>
      <c r="I39" s="18">
        <v>1800</v>
      </c>
      <c r="J39" s="25">
        <v>0</v>
      </c>
    </row>
    <row r="40" spans="1:18" x14ac:dyDescent="0.35">
      <c r="A40" s="35"/>
      <c r="B40" s="35"/>
      <c r="C40" s="28"/>
      <c r="E40" t="s">
        <v>150</v>
      </c>
      <c r="F40" t="s">
        <v>115</v>
      </c>
      <c r="G40" t="s">
        <v>4</v>
      </c>
      <c r="H40" s="18">
        <v>10512</v>
      </c>
      <c r="I40" s="18">
        <v>10512</v>
      </c>
      <c r="J40" s="25">
        <v>0</v>
      </c>
    </row>
    <row r="41" spans="1:18" x14ac:dyDescent="0.35">
      <c r="A41" s="35"/>
      <c r="B41" s="35"/>
      <c r="C41" s="28"/>
      <c r="E41" t="s">
        <v>151</v>
      </c>
      <c r="F41" t="s">
        <v>116</v>
      </c>
      <c r="G41" t="s">
        <v>4</v>
      </c>
      <c r="H41" s="18">
        <v>30672</v>
      </c>
      <c r="I41" s="18">
        <v>30672</v>
      </c>
      <c r="J41" s="25">
        <v>0</v>
      </c>
    </row>
    <row r="42" spans="1:18" x14ac:dyDescent="0.35">
      <c r="A42" s="35"/>
      <c r="B42" s="35"/>
      <c r="C42" s="28"/>
      <c r="E42" t="s">
        <v>152</v>
      </c>
      <c r="F42" t="s">
        <v>117</v>
      </c>
      <c r="G42" t="s">
        <v>8</v>
      </c>
      <c r="H42" s="18">
        <v>200000</v>
      </c>
      <c r="I42" s="18">
        <v>200000</v>
      </c>
      <c r="J42" s="25">
        <v>0</v>
      </c>
    </row>
    <row r="43" spans="1:18" x14ac:dyDescent="0.35">
      <c r="A43" s="35"/>
      <c r="B43" s="35"/>
      <c r="C43" s="28"/>
      <c r="E43" t="s">
        <v>153</v>
      </c>
      <c r="F43" t="s">
        <v>118</v>
      </c>
      <c r="G43" t="s">
        <v>5</v>
      </c>
      <c r="H43" s="18">
        <v>17000</v>
      </c>
      <c r="I43" s="18">
        <v>17000</v>
      </c>
      <c r="J43" s="25">
        <v>0</v>
      </c>
    </row>
    <row r="44" spans="1:18" x14ac:dyDescent="0.35">
      <c r="A44" s="35"/>
      <c r="B44" s="35"/>
      <c r="C44" s="28"/>
      <c r="E44" t="s">
        <v>181</v>
      </c>
      <c r="F44" t="s">
        <v>119</v>
      </c>
      <c r="G44" t="s">
        <v>8</v>
      </c>
      <c r="H44" s="18">
        <v>200000</v>
      </c>
      <c r="I44" s="18">
        <v>200000</v>
      </c>
      <c r="J44" s="25">
        <v>0</v>
      </c>
    </row>
    <row r="45" spans="1:18" x14ac:dyDescent="0.35">
      <c r="A45" s="35"/>
      <c r="B45" s="35"/>
      <c r="C45" s="28"/>
      <c r="E45" t="s">
        <v>182</v>
      </c>
      <c r="F45" t="s">
        <v>120</v>
      </c>
      <c r="G45" t="s">
        <v>5</v>
      </c>
      <c r="H45" s="18">
        <v>17000</v>
      </c>
      <c r="I45" s="18">
        <v>17000</v>
      </c>
      <c r="J45" s="25">
        <v>0</v>
      </c>
    </row>
    <row r="46" spans="1:18" x14ac:dyDescent="0.35">
      <c r="A46" s="35"/>
      <c r="B46" s="35"/>
      <c r="C46" s="28"/>
      <c r="E46" t="s">
        <v>154</v>
      </c>
      <c r="F46" t="s">
        <v>121</v>
      </c>
      <c r="G46" t="s">
        <v>8</v>
      </c>
      <c r="H46" s="18">
        <v>200000</v>
      </c>
      <c r="I46" s="18">
        <v>200000</v>
      </c>
      <c r="J46" s="25">
        <v>0</v>
      </c>
    </row>
    <row r="47" spans="1:18" x14ac:dyDescent="0.35">
      <c r="A47" s="35"/>
      <c r="B47" s="35"/>
      <c r="C47" s="28"/>
      <c r="E47" t="s">
        <v>156</v>
      </c>
      <c r="F47" t="s">
        <v>122</v>
      </c>
      <c r="G47" t="s">
        <v>5</v>
      </c>
      <c r="H47" s="18">
        <v>17000</v>
      </c>
      <c r="I47" s="18">
        <v>17000</v>
      </c>
      <c r="J47" s="25">
        <v>0</v>
      </c>
    </row>
    <row r="48" spans="1:18" x14ac:dyDescent="0.35">
      <c r="A48" s="35"/>
      <c r="B48" s="35"/>
      <c r="C48" s="28"/>
      <c r="E48" t="s">
        <v>157</v>
      </c>
      <c r="F48" t="s">
        <v>123</v>
      </c>
      <c r="G48" t="s">
        <v>8</v>
      </c>
      <c r="H48" s="18">
        <v>200000</v>
      </c>
      <c r="I48" s="18">
        <v>200000</v>
      </c>
      <c r="J48" s="25">
        <v>0</v>
      </c>
    </row>
    <row r="49" spans="1:10" x14ac:dyDescent="0.35">
      <c r="A49" s="35"/>
      <c r="B49" s="35"/>
      <c r="C49" s="28"/>
      <c r="E49" t="s">
        <v>159</v>
      </c>
      <c r="F49" t="s">
        <v>124</v>
      </c>
      <c r="G49" t="s">
        <v>5</v>
      </c>
      <c r="H49" s="18">
        <v>17000</v>
      </c>
      <c r="I49" s="18">
        <v>17000</v>
      </c>
      <c r="J49" s="25">
        <v>0</v>
      </c>
    </row>
    <row r="50" spans="1:10" x14ac:dyDescent="0.35">
      <c r="A50" s="35"/>
      <c r="B50" s="35"/>
      <c r="C50" s="28"/>
      <c r="E50" t="s">
        <v>160</v>
      </c>
      <c r="F50" t="s">
        <v>125</v>
      </c>
      <c r="G50" t="s">
        <v>8</v>
      </c>
      <c r="H50" s="18">
        <v>200000</v>
      </c>
      <c r="I50" s="18">
        <v>200000</v>
      </c>
      <c r="J50" s="25">
        <v>0</v>
      </c>
    </row>
    <row r="51" spans="1:10" x14ac:dyDescent="0.35">
      <c r="A51" s="35"/>
      <c r="B51" s="35"/>
      <c r="C51" s="28"/>
      <c r="E51" t="s">
        <v>162</v>
      </c>
      <c r="F51" t="s">
        <v>126</v>
      </c>
      <c r="G51" t="s">
        <v>5</v>
      </c>
      <c r="H51" s="18">
        <v>17000</v>
      </c>
      <c r="I51" s="18">
        <v>17000</v>
      </c>
      <c r="J51" s="25">
        <v>0</v>
      </c>
    </row>
    <row r="52" spans="1:10" x14ac:dyDescent="0.35">
      <c r="A52" s="35"/>
      <c r="B52" s="35"/>
      <c r="C52" s="28"/>
      <c r="E52" t="s">
        <v>163</v>
      </c>
      <c r="F52" t="s">
        <v>127</v>
      </c>
      <c r="G52" t="s">
        <v>8</v>
      </c>
      <c r="H52" s="18">
        <v>200000</v>
      </c>
      <c r="I52" s="18">
        <v>200000</v>
      </c>
      <c r="J52" s="25">
        <v>0</v>
      </c>
    </row>
    <row r="53" spans="1:10" x14ac:dyDescent="0.35">
      <c r="A53" s="35"/>
      <c r="B53" s="35"/>
      <c r="C53" s="28"/>
      <c r="E53" t="s">
        <v>165</v>
      </c>
      <c r="F53" t="s">
        <v>128</v>
      </c>
      <c r="G53" t="s">
        <v>5</v>
      </c>
      <c r="H53" s="18">
        <v>17000</v>
      </c>
      <c r="I53" s="18">
        <v>17000</v>
      </c>
      <c r="J53" s="25">
        <v>0</v>
      </c>
    </row>
    <row r="54" spans="1:10" x14ac:dyDescent="0.35">
      <c r="A54" s="35"/>
      <c r="B54" s="35"/>
      <c r="C54" s="28"/>
      <c r="E54" t="s">
        <v>166</v>
      </c>
      <c r="F54" t="s">
        <v>129</v>
      </c>
      <c r="G54" t="s">
        <v>8</v>
      </c>
      <c r="H54" s="18">
        <v>200000</v>
      </c>
      <c r="I54" s="18">
        <v>200000</v>
      </c>
      <c r="J54" s="25">
        <v>0</v>
      </c>
    </row>
    <row r="55" spans="1:10" x14ac:dyDescent="0.35">
      <c r="A55" s="35"/>
      <c r="B55" s="35"/>
      <c r="C55" s="28"/>
      <c r="D55" t="s">
        <v>111</v>
      </c>
      <c r="H55" s="18">
        <v>1644526</v>
      </c>
      <c r="I55" s="18">
        <v>1644526</v>
      </c>
      <c r="J55" s="25">
        <v>2954</v>
      </c>
    </row>
    <row r="56" spans="1:10" x14ac:dyDescent="0.35">
      <c r="A56" s="35"/>
      <c r="B56" s="35"/>
      <c r="C56" s="28"/>
    </row>
    <row r="57" spans="1:10" x14ac:dyDescent="0.35">
      <c r="A57" s="35"/>
      <c r="B57" s="35"/>
      <c r="C57" s="28"/>
    </row>
    <row r="58" spans="1:10" x14ac:dyDescent="0.35">
      <c r="A58" s="35"/>
      <c r="B58" s="35"/>
      <c r="C58" s="28"/>
    </row>
    <row r="59" spans="1:10" x14ac:dyDescent="0.35">
      <c r="A59" s="35"/>
      <c r="B59" s="35"/>
      <c r="C59" s="28"/>
    </row>
    <row r="60" spans="1:10" x14ac:dyDescent="0.35">
      <c r="A60" s="35"/>
      <c r="B60" s="35"/>
      <c r="C60" s="28"/>
    </row>
    <row r="61" spans="1:10" x14ac:dyDescent="0.35">
      <c r="A61" s="35"/>
      <c r="B61" s="35"/>
      <c r="C61" s="28"/>
    </row>
    <row r="62" spans="1:10" x14ac:dyDescent="0.35">
      <c r="B62" s="35"/>
      <c r="C62" s="28"/>
    </row>
    <row r="63" spans="1:10" x14ac:dyDescent="0.35">
      <c r="B63" s="35"/>
      <c r="C63" s="28"/>
    </row>
    <row r="64" spans="1:10" x14ac:dyDescent="0.35">
      <c r="B64" s="35"/>
      <c r="C64" s="28"/>
    </row>
    <row r="65" spans="2:3" x14ac:dyDescent="0.35">
      <c r="B65" s="35"/>
      <c r="C65" s="28"/>
    </row>
    <row r="66" spans="2:3" x14ac:dyDescent="0.35">
      <c r="B66" s="35"/>
      <c r="C66" s="28"/>
    </row>
    <row r="67" spans="2:3" x14ac:dyDescent="0.35">
      <c r="B67" s="35"/>
      <c r="C67" s="28"/>
    </row>
    <row r="68" spans="2:3" x14ac:dyDescent="0.35">
      <c r="B68" s="35"/>
      <c r="C68" s="28"/>
    </row>
    <row r="69" spans="2:3" x14ac:dyDescent="0.35">
      <c r="B69" s="35"/>
      <c r="C69" s="28"/>
    </row>
    <row r="70" spans="2:3" x14ac:dyDescent="0.35">
      <c r="B70" s="35"/>
      <c r="C70" s="28"/>
    </row>
    <row r="71" spans="2:3" x14ac:dyDescent="0.35">
      <c r="B71" s="35"/>
      <c r="C71" s="28"/>
    </row>
    <row r="72" spans="2:3" x14ac:dyDescent="0.35">
      <c r="B72" s="35"/>
      <c r="C72" s="28"/>
    </row>
    <row r="73" spans="2:3" x14ac:dyDescent="0.35">
      <c r="B73" s="35"/>
      <c r="C73" s="28"/>
    </row>
    <row r="74" spans="2:3" x14ac:dyDescent="0.35">
      <c r="B74" s="35"/>
      <c r="C74" s="28"/>
    </row>
    <row r="75" spans="2:3" x14ac:dyDescent="0.35">
      <c r="B75" s="35"/>
      <c r="C75" s="28"/>
    </row>
  </sheetData>
  <mergeCells count="4">
    <mergeCell ref="B2:H2"/>
    <mergeCell ref="A8:A61"/>
    <mergeCell ref="B8:B25"/>
    <mergeCell ref="B27:B75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6349E-8E7E-49AB-B504-61FE6B01FD20}">
  <dimension ref="B1:R56"/>
  <sheetViews>
    <sheetView showGridLines="0" topLeftCell="G1" zoomScaleNormal="100" workbookViewId="0">
      <selection activeCell="M17" sqref="M17"/>
    </sheetView>
  </sheetViews>
  <sheetFormatPr defaultRowHeight="14.5" x14ac:dyDescent="0.35"/>
  <cols>
    <col min="1" max="1" width="1.453125" customWidth="1"/>
    <col min="2" max="2" width="3.1796875" customWidth="1"/>
    <col min="3" max="3" width="1.453125" customWidth="1"/>
    <col min="4" max="4" width="20.54296875" bestFit="1" customWidth="1"/>
    <col min="5" max="5" width="10.54296875" bestFit="1" customWidth="1"/>
    <col min="6" max="7" width="17.7265625" bestFit="1" customWidth="1"/>
    <col min="8" max="8" width="14.453125" bestFit="1" customWidth="1"/>
    <col min="9" max="10" width="16.54296875" bestFit="1" customWidth="1"/>
    <col min="11" max="11" width="9.7265625" customWidth="1"/>
    <col min="12" max="12" width="20.54296875" bestFit="1" customWidth="1"/>
    <col min="13" max="13" width="17.54296875" bestFit="1" customWidth="1"/>
    <col min="14" max="14" width="13.26953125" bestFit="1" customWidth="1"/>
    <col min="15" max="17" width="14.453125" bestFit="1" customWidth="1"/>
    <col min="18" max="18" width="16.54296875" bestFit="1" customWidth="1"/>
    <col min="19" max="19" width="16" customWidth="1"/>
    <col min="20" max="20" width="27.81640625" customWidth="1"/>
    <col min="21" max="21" width="20.54296875" customWidth="1"/>
    <col min="22" max="22" width="32.453125" customWidth="1"/>
    <col min="23" max="23" width="16" bestFit="1" customWidth="1"/>
    <col min="24" max="24" width="27.81640625" customWidth="1"/>
    <col min="25" max="25" width="16" customWidth="1"/>
    <col min="26" max="26" width="27.81640625" customWidth="1"/>
    <col min="27" max="27" width="20.54296875" customWidth="1"/>
    <col min="28" max="28" width="32.453125" bestFit="1" customWidth="1"/>
    <col min="29" max="29" width="23.453125" customWidth="1"/>
    <col min="30" max="30" width="35.26953125" customWidth="1"/>
    <col min="31" max="32" width="7.1796875" customWidth="1"/>
    <col min="33" max="33" width="12.453125" bestFit="1" customWidth="1"/>
    <col min="34" max="37" width="7.1796875" customWidth="1"/>
    <col min="38" max="38" width="12.453125" bestFit="1" customWidth="1"/>
    <col min="39" max="42" width="7.1796875" customWidth="1"/>
    <col min="43" max="43" width="12.453125" bestFit="1" customWidth="1"/>
    <col min="44" max="47" width="7.1796875" customWidth="1"/>
    <col min="48" max="48" width="12.453125" bestFit="1" customWidth="1"/>
    <col min="49" max="52" width="7.1796875" customWidth="1"/>
    <col min="53" max="53" width="12.453125" bestFit="1" customWidth="1"/>
    <col min="54" max="57" width="7.1796875" customWidth="1"/>
    <col min="58" max="58" width="12.453125" bestFit="1" customWidth="1"/>
    <col min="59" max="62" width="7.1796875" customWidth="1"/>
    <col min="63" max="63" width="12.453125" bestFit="1" customWidth="1"/>
    <col min="64" max="64" width="14.453125" bestFit="1" customWidth="1"/>
  </cols>
  <sheetData>
    <row r="1" spans="2:18" ht="17.25" customHeight="1" x14ac:dyDescent="0.35"/>
    <row r="2" spans="2:18" ht="26.25" customHeight="1" x14ac:dyDescent="0.7">
      <c r="B2" s="34" t="s">
        <v>130</v>
      </c>
      <c r="C2" s="34"/>
      <c r="D2" s="34"/>
      <c r="E2" s="34"/>
      <c r="F2" s="34"/>
      <c r="G2" s="34"/>
      <c r="H2" s="34"/>
      <c r="M2" s="1"/>
    </row>
    <row r="3" spans="2:18" ht="15" customHeight="1" thickBot="1" x14ac:dyDescent="0.75">
      <c r="C3" s="2"/>
      <c r="D3" s="2"/>
      <c r="E3" s="3"/>
      <c r="F3" s="3"/>
      <c r="G3" s="3"/>
      <c r="H3" s="4"/>
      <c r="I3" s="4"/>
      <c r="J3" s="4"/>
      <c r="K3" s="4"/>
      <c r="L3" s="4"/>
      <c r="M3" s="4"/>
      <c r="N3" s="4"/>
      <c r="O3" s="4"/>
      <c r="P3" s="5"/>
      <c r="Q3" s="4"/>
    </row>
    <row r="4" spans="2:18" ht="15" customHeight="1" x14ac:dyDescent="0.35">
      <c r="B4" s="6"/>
      <c r="R4" s="7"/>
    </row>
    <row r="5" spans="2:18" ht="138" customHeight="1" x14ac:dyDescent="0.35">
      <c r="B5" s="29" t="s">
        <v>0</v>
      </c>
    </row>
    <row r="6" spans="2:18" ht="15" customHeight="1" thickBot="1" x14ac:dyDescent="0.75">
      <c r="C6" s="2"/>
      <c r="D6" s="2"/>
      <c r="E6" s="3"/>
      <c r="F6" s="3"/>
      <c r="G6" s="3"/>
      <c r="H6" s="4"/>
      <c r="I6" s="4"/>
      <c r="J6" s="4"/>
      <c r="K6" s="4"/>
      <c r="L6" s="4"/>
      <c r="M6" s="4"/>
      <c r="N6" s="4"/>
      <c r="O6" s="4"/>
      <c r="P6" s="5"/>
      <c r="Q6" s="4"/>
    </row>
    <row r="7" spans="2:18" ht="15" customHeight="1" x14ac:dyDescent="0.35">
      <c r="B7" s="6"/>
      <c r="K7" s="6"/>
    </row>
    <row r="8" spans="2:18" x14ac:dyDescent="0.35">
      <c r="B8" s="35" t="s">
        <v>131</v>
      </c>
      <c r="C8" s="28"/>
      <c r="D8" s="26" t="s">
        <v>12</v>
      </c>
      <c r="E8" t="s" vm="9">
        <v>13</v>
      </c>
      <c r="F8" s="18"/>
      <c r="G8" s="18"/>
      <c r="K8" s="35" t="s">
        <v>132</v>
      </c>
      <c r="L8" s="26" t="s">
        <v>12</v>
      </c>
      <c r="M8" t="s" vm="9">
        <v>13</v>
      </c>
      <c r="N8" s="18"/>
      <c r="O8" s="18"/>
    </row>
    <row r="9" spans="2:18" x14ac:dyDescent="0.35">
      <c r="B9" s="35"/>
      <c r="C9" s="28"/>
      <c r="D9" s="26" t="s">
        <v>100</v>
      </c>
      <c r="E9" t="s" vm="10">
        <v>101</v>
      </c>
      <c r="G9" s="18"/>
      <c r="K9" s="35"/>
      <c r="L9" s="26" t="s">
        <v>100</v>
      </c>
      <c r="M9" t="s" vm="10">
        <v>101</v>
      </c>
      <c r="O9" s="18"/>
    </row>
    <row r="10" spans="2:18" x14ac:dyDescent="0.35">
      <c r="B10" s="35"/>
      <c r="C10" s="28"/>
      <c r="K10" s="35"/>
    </row>
    <row r="11" spans="2:18" x14ac:dyDescent="0.35">
      <c r="B11" s="35"/>
      <c r="C11" s="28"/>
      <c r="D11" s="26" t="s">
        <v>133</v>
      </c>
      <c r="F11" s="26" t="s">
        <v>73</v>
      </c>
      <c r="K11" s="35"/>
      <c r="L11" s="26" t="s">
        <v>133</v>
      </c>
      <c r="M11" s="26" t="s">
        <v>134</v>
      </c>
    </row>
    <row r="12" spans="2:18" x14ac:dyDescent="0.35">
      <c r="B12" s="35"/>
      <c r="C12" s="28"/>
      <c r="D12" s="26" t="s">
        <v>135</v>
      </c>
      <c r="E12" s="26" t="s">
        <v>136</v>
      </c>
      <c r="F12" t="s">
        <v>62</v>
      </c>
      <c r="G12" t="s">
        <v>63</v>
      </c>
      <c r="H12" t="s">
        <v>1</v>
      </c>
      <c r="K12" s="35"/>
      <c r="L12" s="26" t="s">
        <v>2</v>
      </c>
      <c r="M12" t="s">
        <v>62</v>
      </c>
      <c r="N12" t="s">
        <v>63</v>
      </c>
      <c r="O12" t="s">
        <v>1</v>
      </c>
    </row>
    <row r="13" spans="2:18" x14ac:dyDescent="0.35">
      <c r="B13" s="35"/>
      <c r="C13" s="28"/>
      <c r="D13" t="s">
        <v>167</v>
      </c>
      <c r="E13" t="s">
        <v>168</v>
      </c>
      <c r="F13" s="18">
        <v>21312</v>
      </c>
      <c r="G13" s="18"/>
      <c r="H13" s="18">
        <v>21312</v>
      </c>
      <c r="K13" s="35"/>
      <c r="L13" s="17" t="s">
        <v>146</v>
      </c>
      <c r="M13" s="18">
        <v>21312</v>
      </c>
      <c r="N13" s="18">
        <v>0</v>
      </c>
      <c r="O13" s="18">
        <v>21312</v>
      </c>
    </row>
    <row r="14" spans="2:18" x14ac:dyDescent="0.35">
      <c r="B14" s="35"/>
      <c r="C14" s="28"/>
      <c r="E14" t="s">
        <v>169</v>
      </c>
      <c r="F14" s="18">
        <v>64405</v>
      </c>
      <c r="G14" s="18"/>
      <c r="H14" s="18">
        <v>64405</v>
      </c>
      <c r="K14" s="35"/>
      <c r="L14" s="17" t="s">
        <v>147</v>
      </c>
      <c r="M14" s="18">
        <v>60891</v>
      </c>
      <c r="N14" s="18">
        <v>0</v>
      </c>
      <c r="O14" s="18">
        <v>60891</v>
      </c>
    </row>
    <row r="15" spans="2:18" x14ac:dyDescent="0.35">
      <c r="B15" s="35"/>
      <c r="C15" s="28"/>
      <c r="E15" t="s">
        <v>170</v>
      </c>
      <c r="F15" s="18">
        <v>241184</v>
      </c>
      <c r="G15" s="18"/>
      <c r="H15" s="18">
        <v>241184</v>
      </c>
      <c r="K15" s="35"/>
      <c r="L15" s="17" t="s">
        <v>148</v>
      </c>
      <c r="M15" s="18">
        <v>83917</v>
      </c>
      <c r="N15" s="18">
        <v>0</v>
      </c>
      <c r="O15" s="18">
        <v>83917</v>
      </c>
    </row>
    <row r="16" spans="2:18" x14ac:dyDescent="0.35">
      <c r="B16" s="35"/>
      <c r="C16" s="28"/>
      <c r="E16" t="s">
        <v>171</v>
      </c>
      <c r="F16" s="18">
        <v>17000</v>
      </c>
      <c r="G16" s="18"/>
      <c r="H16" s="18">
        <v>17000</v>
      </c>
      <c r="K16" s="35"/>
      <c r="L16" s="17" t="s">
        <v>149</v>
      </c>
      <c r="M16" s="18">
        <v>85717</v>
      </c>
      <c r="N16" s="18">
        <v>0</v>
      </c>
      <c r="O16" s="18">
        <v>85717</v>
      </c>
    </row>
    <row r="17" spans="2:15" x14ac:dyDescent="0.35">
      <c r="B17" s="35"/>
      <c r="C17" s="28"/>
      <c r="E17" t="s">
        <v>137</v>
      </c>
      <c r="F17" s="18">
        <v>200000</v>
      </c>
      <c r="G17" s="18"/>
      <c r="H17" s="18">
        <v>200000</v>
      </c>
      <c r="K17" s="35"/>
      <c r="L17" s="17" t="s">
        <v>150</v>
      </c>
      <c r="M17" s="18">
        <v>96229</v>
      </c>
      <c r="N17" s="18">
        <v>0</v>
      </c>
      <c r="O17" s="18">
        <v>96229</v>
      </c>
    </row>
    <row r="18" spans="2:15" x14ac:dyDescent="0.35">
      <c r="B18" s="35"/>
      <c r="C18" s="28"/>
      <c r="E18" t="s">
        <v>138</v>
      </c>
      <c r="F18" s="18"/>
      <c r="G18" s="18">
        <v>-26162.44</v>
      </c>
      <c r="H18" s="18">
        <v>-26162.44</v>
      </c>
      <c r="K18" s="35"/>
      <c r="L18" s="17" t="s">
        <v>151</v>
      </c>
      <c r="M18" s="18">
        <v>126901</v>
      </c>
      <c r="N18" s="18">
        <v>0</v>
      </c>
      <c r="O18" s="18">
        <v>126901</v>
      </c>
    </row>
    <row r="19" spans="2:15" ht="15" customHeight="1" x14ac:dyDescent="0.35">
      <c r="B19" s="35"/>
      <c r="C19" s="28"/>
      <c r="E19" t="s">
        <v>139</v>
      </c>
      <c r="F19" s="18">
        <v>17000</v>
      </c>
      <c r="G19" s="18"/>
      <c r="H19" s="18">
        <v>17000</v>
      </c>
      <c r="K19" s="35"/>
      <c r="L19" s="17" t="s">
        <v>152</v>
      </c>
      <c r="M19" s="18">
        <v>326901</v>
      </c>
      <c r="N19" s="18">
        <v>0</v>
      </c>
      <c r="O19" s="18">
        <v>326901</v>
      </c>
    </row>
    <row r="20" spans="2:15" x14ac:dyDescent="0.35">
      <c r="B20" s="35"/>
      <c r="C20" s="28"/>
      <c r="E20" t="s">
        <v>172</v>
      </c>
      <c r="F20" s="18">
        <v>200000</v>
      </c>
      <c r="G20" s="18"/>
      <c r="H20" s="18">
        <v>200000</v>
      </c>
      <c r="K20" s="35"/>
      <c r="L20" s="17" t="s">
        <v>153</v>
      </c>
      <c r="M20" s="18">
        <v>343901</v>
      </c>
      <c r="N20" s="18">
        <v>0</v>
      </c>
      <c r="O20" s="18">
        <v>343901</v>
      </c>
    </row>
    <row r="21" spans="2:15" x14ac:dyDescent="0.35">
      <c r="B21" s="35"/>
      <c r="C21" s="28"/>
      <c r="E21" t="s">
        <v>140</v>
      </c>
      <c r="F21" s="18"/>
      <c r="G21" s="18">
        <v>-26162.44</v>
      </c>
      <c r="H21" s="18">
        <v>-26162.44</v>
      </c>
      <c r="K21" s="35"/>
      <c r="L21" s="17" t="s">
        <v>154</v>
      </c>
      <c r="M21" s="18">
        <v>543901</v>
      </c>
      <c r="N21" s="18">
        <v>0</v>
      </c>
      <c r="O21" s="18">
        <v>543901</v>
      </c>
    </row>
    <row r="22" spans="2:15" x14ac:dyDescent="0.35">
      <c r="B22" s="35"/>
      <c r="C22" s="28"/>
      <c r="E22" t="s">
        <v>141</v>
      </c>
      <c r="F22" s="18">
        <v>17000</v>
      </c>
      <c r="G22" s="18"/>
      <c r="H22" s="18">
        <v>17000</v>
      </c>
      <c r="K22" s="35"/>
      <c r="L22" s="17" t="s">
        <v>155</v>
      </c>
      <c r="M22" s="18">
        <v>543901</v>
      </c>
      <c r="N22" s="18">
        <v>-26162.44</v>
      </c>
      <c r="O22" s="18">
        <v>517738.56</v>
      </c>
    </row>
    <row r="23" spans="2:15" x14ac:dyDescent="0.35">
      <c r="B23" s="35"/>
      <c r="C23" s="28"/>
      <c r="E23" t="s">
        <v>142</v>
      </c>
      <c r="F23" s="18">
        <v>200000</v>
      </c>
      <c r="G23" s="18">
        <v>-26162.44</v>
      </c>
      <c r="H23" s="18">
        <v>173837.56</v>
      </c>
      <c r="K23" s="35"/>
      <c r="L23" s="17" t="s">
        <v>156</v>
      </c>
      <c r="M23" s="18">
        <v>560901</v>
      </c>
      <c r="N23" s="18">
        <v>-26162.44</v>
      </c>
      <c r="O23" s="18">
        <v>534738.56000000006</v>
      </c>
    </row>
    <row r="24" spans="2:15" x14ac:dyDescent="0.35">
      <c r="B24" s="35"/>
      <c r="C24" s="28"/>
      <c r="E24" t="s">
        <v>173</v>
      </c>
      <c r="F24" s="18">
        <v>17000</v>
      </c>
      <c r="G24" s="18"/>
      <c r="H24" s="18">
        <v>17000</v>
      </c>
      <c r="K24" s="35"/>
      <c r="L24" s="17" t="s">
        <v>157</v>
      </c>
      <c r="M24" s="18">
        <v>760901</v>
      </c>
      <c r="N24" s="18">
        <v>-26162.44</v>
      </c>
      <c r="O24" s="18">
        <v>734738.56</v>
      </c>
    </row>
    <row r="25" spans="2:15" x14ac:dyDescent="0.35">
      <c r="B25" s="35"/>
      <c r="C25" s="28"/>
      <c r="E25" t="s">
        <v>143</v>
      </c>
      <c r="F25" s="18">
        <v>200000</v>
      </c>
      <c r="G25" s="18"/>
      <c r="H25" s="18">
        <v>200000</v>
      </c>
      <c r="K25" s="35"/>
      <c r="L25" s="17" t="s">
        <v>158</v>
      </c>
      <c r="M25" s="18">
        <v>760901</v>
      </c>
      <c r="N25" s="18">
        <v>-52324.88</v>
      </c>
      <c r="O25" s="18">
        <v>708576.12000000011</v>
      </c>
    </row>
    <row r="26" spans="2:15" x14ac:dyDescent="0.35">
      <c r="B26" s="35"/>
      <c r="C26" s="28"/>
      <c r="E26" t="s">
        <v>144</v>
      </c>
      <c r="F26" s="18"/>
      <c r="G26" s="18">
        <v>-26162.44</v>
      </c>
      <c r="H26" s="18">
        <v>-26162.44</v>
      </c>
      <c r="K26" s="35"/>
      <c r="L26" s="17" t="s">
        <v>159</v>
      </c>
      <c r="M26" s="18">
        <v>777901</v>
      </c>
      <c r="N26" s="18">
        <v>-52324.88</v>
      </c>
      <c r="O26" s="18">
        <v>725576.12000000011</v>
      </c>
    </row>
    <row r="27" spans="2:15" x14ac:dyDescent="0.35">
      <c r="B27" s="35"/>
      <c r="C27" s="28"/>
      <c r="D27" t="s">
        <v>174</v>
      </c>
      <c r="F27" s="18">
        <v>1194901</v>
      </c>
      <c r="G27" s="18">
        <v>-104649.76</v>
      </c>
      <c r="H27" s="18">
        <v>1090251.24</v>
      </c>
      <c r="K27" s="35"/>
      <c r="L27" s="17" t="s">
        <v>160</v>
      </c>
      <c r="M27" s="18">
        <v>977901</v>
      </c>
      <c r="N27" s="18">
        <v>-52324.88</v>
      </c>
      <c r="O27" s="18">
        <v>925576.12000000011</v>
      </c>
    </row>
    <row r="28" spans="2:15" x14ac:dyDescent="0.35">
      <c r="B28" s="35"/>
      <c r="C28" s="28"/>
      <c r="D28" t="s">
        <v>175</v>
      </c>
      <c r="E28" t="s">
        <v>145</v>
      </c>
      <c r="F28" s="18">
        <v>17000</v>
      </c>
      <c r="G28" s="18"/>
      <c r="H28" s="18">
        <v>17000</v>
      </c>
      <c r="K28" s="35"/>
      <c r="L28" s="17" t="s">
        <v>161</v>
      </c>
      <c r="M28" s="18">
        <v>977901</v>
      </c>
      <c r="N28" s="18">
        <v>-78487.319999999992</v>
      </c>
      <c r="O28" s="18">
        <v>899413.68000000017</v>
      </c>
    </row>
    <row r="29" spans="2:15" x14ac:dyDescent="0.35">
      <c r="B29" s="35"/>
      <c r="C29" s="28"/>
      <c r="E29" t="s">
        <v>176</v>
      </c>
      <c r="F29" s="18">
        <v>200000</v>
      </c>
      <c r="G29" s="18"/>
      <c r="H29" s="18">
        <v>200000</v>
      </c>
      <c r="K29" s="35"/>
      <c r="L29" s="17" t="s">
        <v>162</v>
      </c>
      <c r="M29" s="18">
        <v>994901</v>
      </c>
      <c r="N29" s="18">
        <v>-78487.319999999992</v>
      </c>
      <c r="O29" s="18">
        <v>916413.68000000017</v>
      </c>
    </row>
    <row r="30" spans="2:15" x14ac:dyDescent="0.35">
      <c r="B30" s="35"/>
      <c r="C30" s="28"/>
      <c r="D30" t="s">
        <v>177</v>
      </c>
      <c r="F30" s="18">
        <v>217000</v>
      </c>
      <c r="G30" s="18"/>
      <c r="H30" s="18">
        <v>217000</v>
      </c>
      <c r="K30" s="35"/>
      <c r="L30" s="17" t="s">
        <v>163</v>
      </c>
      <c r="M30" s="18">
        <v>1194901</v>
      </c>
      <c r="N30" s="18">
        <v>-78487.319999999992</v>
      </c>
      <c r="O30" s="18">
        <v>1116413.6800000002</v>
      </c>
    </row>
    <row r="31" spans="2:15" x14ac:dyDescent="0.35">
      <c r="B31" s="35"/>
      <c r="C31" s="28"/>
      <c r="D31" t="s">
        <v>1</v>
      </c>
      <c r="F31" s="18">
        <v>1411901</v>
      </c>
      <c r="G31" s="18">
        <v>-104649.76</v>
      </c>
      <c r="H31" s="18">
        <v>1307251.24</v>
      </c>
      <c r="K31" s="35"/>
      <c r="L31" s="17" t="s">
        <v>164</v>
      </c>
      <c r="M31" s="18">
        <v>1194901</v>
      </c>
      <c r="N31" s="18">
        <v>-104649.76</v>
      </c>
      <c r="O31" s="18">
        <v>1090251.2400000002</v>
      </c>
    </row>
    <row r="32" spans="2:15" x14ac:dyDescent="0.35">
      <c r="B32" s="35"/>
      <c r="C32" s="28"/>
      <c r="K32" s="35"/>
      <c r="L32" s="17" t="s">
        <v>165</v>
      </c>
      <c r="M32" s="18">
        <v>1211901</v>
      </c>
      <c r="N32" s="18">
        <v>-104649.76</v>
      </c>
      <c r="O32" s="18">
        <v>1107251.2400000002</v>
      </c>
    </row>
    <row r="33" spans="2:15" x14ac:dyDescent="0.35">
      <c r="B33" s="35"/>
      <c r="C33" s="28"/>
      <c r="K33" s="35"/>
      <c r="L33" s="17" t="s">
        <v>166</v>
      </c>
      <c r="M33" s="18">
        <v>1411901</v>
      </c>
      <c r="N33" s="18">
        <v>-104649.76</v>
      </c>
      <c r="O33" s="18">
        <v>1307251.2400000002</v>
      </c>
    </row>
    <row r="34" spans="2:15" x14ac:dyDescent="0.35">
      <c r="B34" s="35"/>
      <c r="C34" s="28"/>
      <c r="K34" s="35"/>
    </row>
    <row r="35" spans="2:15" x14ac:dyDescent="0.35">
      <c r="B35" s="35"/>
      <c r="C35" s="28"/>
      <c r="K35" s="35"/>
    </row>
    <row r="36" spans="2:15" x14ac:dyDescent="0.35">
      <c r="B36" s="35"/>
      <c r="C36" s="28"/>
      <c r="K36" s="35"/>
    </row>
    <row r="37" spans="2:15" x14ac:dyDescent="0.35">
      <c r="B37" s="35"/>
      <c r="C37" s="28"/>
      <c r="K37" s="35"/>
    </row>
    <row r="38" spans="2:15" x14ac:dyDescent="0.35">
      <c r="B38" s="35"/>
      <c r="C38" s="28"/>
      <c r="K38" s="35"/>
    </row>
    <row r="39" spans="2:15" x14ac:dyDescent="0.35">
      <c r="B39" s="35"/>
      <c r="C39" s="28"/>
      <c r="K39" s="35"/>
    </row>
    <row r="40" spans="2:15" x14ac:dyDescent="0.35">
      <c r="B40" s="35"/>
      <c r="C40" s="28"/>
      <c r="K40" s="35"/>
    </row>
    <row r="41" spans="2:15" x14ac:dyDescent="0.35">
      <c r="B41" s="35"/>
      <c r="C41" s="28"/>
      <c r="K41" s="35"/>
    </row>
    <row r="42" spans="2:15" x14ac:dyDescent="0.35">
      <c r="B42" s="35"/>
      <c r="C42" s="28"/>
      <c r="K42" s="35"/>
    </row>
    <row r="43" spans="2:15" x14ac:dyDescent="0.35">
      <c r="B43" s="35"/>
      <c r="C43" s="28"/>
      <c r="K43" s="35"/>
    </row>
    <row r="44" spans="2:15" x14ac:dyDescent="0.35">
      <c r="B44" s="35"/>
      <c r="C44" s="28"/>
      <c r="K44" s="35"/>
    </row>
    <row r="45" spans="2:15" x14ac:dyDescent="0.35">
      <c r="B45" s="35"/>
      <c r="C45" s="28"/>
      <c r="K45" s="35"/>
    </row>
    <row r="46" spans="2:15" x14ac:dyDescent="0.35">
      <c r="B46" s="35"/>
      <c r="C46" s="28"/>
      <c r="K46" s="35"/>
    </row>
    <row r="47" spans="2:15" x14ac:dyDescent="0.35">
      <c r="B47" s="35"/>
      <c r="C47" s="28"/>
      <c r="K47" s="35"/>
    </row>
    <row r="48" spans="2:15" x14ac:dyDescent="0.35">
      <c r="B48" s="35"/>
      <c r="C48" s="28"/>
      <c r="K48" s="35"/>
    </row>
    <row r="49" spans="2:11" x14ac:dyDescent="0.35">
      <c r="B49" s="35"/>
      <c r="C49" s="28"/>
      <c r="K49" s="35"/>
    </row>
    <row r="50" spans="2:11" x14ac:dyDescent="0.35">
      <c r="B50" s="35"/>
      <c r="C50" s="28"/>
      <c r="K50" s="35"/>
    </row>
    <row r="51" spans="2:11" x14ac:dyDescent="0.35">
      <c r="B51" s="35"/>
      <c r="C51" s="28"/>
      <c r="K51" s="35"/>
    </row>
    <row r="52" spans="2:11" x14ac:dyDescent="0.35">
      <c r="B52" s="35"/>
      <c r="C52" s="28"/>
      <c r="K52" s="35"/>
    </row>
    <row r="53" spans="2:11" x14ac:dyDescent="0.35">
      <c r="B53" s="35"/>
      <c r="C53" s="28"/>
      <c r="K53" s="35"/>
    </row>
    <row r="54" spans="2:11" x14ac:dyDescent="0.35">
      <c r="B54" s="35"/>
      <c r="C54" s="28"/>
      <c r="K54" s="35"/>
    </row>
    <row r="55" spans="2:11" x14ac:dyDescent="0.35">
      <c r="B55" s="35"/>
      <c r="C55" s="28"/>
      <c r="K55" s="35"/>
    </row>
    <row r="56" spans="2:11" x14ac:dyDescent="0.35">
      <c r="B56" s="35"/>
      <c r="C56" s="28"/>
      <c r="K56" s="35"/>
    </row>
  </sheetData>
  <mergeCells count="3">
    <mergeCell ref="B2:H2"/>
    <mergeCell ref="B8:B56"/>
    <mergeCell ref="K8:K56"/>
  </mergeCells>
  <pageMargins left="0.7" right="0.7" top="0.78740157499999996" bottom="0.78740157499999996" header="0.3" footer="0.3"/>
  <pageSetup paperSize="9" orientation="landscape" r:id="rId3"/>
  <drawing r:id="rId4"/>
  <extLst>
    <ext xmlns:x14="http://schemas.microsoft.com/office/spreadsheetml/2009/9/main" uri="{A8765BA9-456A-4dab-B4F3-ACF838C121DE}">
      <x14:slicerList>
        <x14:slicer r:id="rId5"/>
      </x14:slicerList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"/>
  <sheetViews>
    <sheetView workbookViewId="0">
      <selection activeCell="C9" sqref="C9"/>
    </sheetView>
  </sheetViews>
  <sheetFormatPr defaultRowHeight="14.5" x14ac:dyDescent="0.35"/>
  <cols>
    <col min="1" max="1" width="15.7265625" bestFit="1" customWidth="1"/>
    <col min="2" max="2" width="25" bestFit="1" customWidth="1"/>
    <col min="3" max="3" width="29.81640625" bestFit="1" customWidth="1"/>
  </cols>
  <sheetData>
    <row r="1" spans="1:3" x14ac:dyDescent="0.35">
      <c r="A1" s="26" t="s">
        <v>2</v>
      </c>
      <c r="B1" t="s">
        <v>96</v>
      </c>
      <c r="C1" t="s">
        <v>15</v>
      </c>
    </row>
    <row r="2" spans="1:3" x14ac:dyDescent="0.35">
      <c r="A2" s="17" t="s">
        <v>62</v>
      </c>
      <c r="B2" s="18">
        <v>34277462.490000024</v>
      </c>
      <c r="C2" s="18">
        <v>39622151.120000005</v>
      </c>
    </row>
    <row r="3" spans="1:3" x14ac:dyDescent="0.35">
      <c r="A3" s="17" t="s">
        <v>78</v>
      </c>
      <c r="B3" s="18">
        <v>13180897.920000006</v>
      </c>
      <c r="C3" s="18">
        <v>13556608.310000004</v>
      </c>
    </row>
    <row r="4" spans="1:3" x14ac:dyDescent="0.35">
      <c r="A4" s="17" t="s">
        <v>63</v>
      </c>
      <c r="B4" s="18">
        <v>16429987.110000009</v>
      </c>
      <c r="C4" s="18">
        <v>18687243.840000015</v>
      </c>
    </row>
    <row r="5" spans="1:3" x14ac:dyDescent="0.35">
      <c r="A5" s="17" t="s">
        <v>1</v>
      </c>
      <c r="B5" s="18">
        <v>63888347.520000041</v>
      </c>
      <c r="C5" s="18">
        <v>71866003.270000026</v>
      </c>
    </row>
  </sheetData>
  <pageMargins left="0.7" right="0.7" top="0.78740157499999996" bottom="0.78740157499999996" header="0.3" footer="0.3"/>
  <pageSetup paperSize="9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Neplatiči nad 30000</vt:lpstr>
      <vt:lpstr>Nesplacené doklady</vt:lpstr>
      <vt:lpstr>Nepřenesené položky</vt:lpstr>
      <vt:lpstr>Přehled DPH</vt:lpstr>
      <vt:lpstr>Počet dokladů a položek</vt:lpstr>
      <vt:lpstr>Doklady dle data splatnosti</vt:lpstr>
      <vt:lpstr>Rozdíl pohledávek a závazků</vt:lpstr>
      <vt:lpstr>Kontingeční tabulka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2022-09-14T10:49:41Z</dcterms:created>
  <dcterms:modified xsi:type="dcterms:W3CDTF">2022-09-14T10:49:51Z</dcterms:modified>
</cp:coreProperties>
</file>